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tabRatio="269" activeTab="0"/>
  </bookViews>
  <sheets>
    <sheet name="Drilling  Wells" sheetId="1" r:id="rId1"/>
    <sheet name="Workover Wells" sheetId="2" r:id="rId2"/>
    <sheet name="Producing Wells" sheetId="3" r:id="rId3"/>
  </sheets>
  <definedNames>
    <definedName name="_xlnm.Print_Area" localSheetId="0">'Drilling  Wells'!$A$1:$P$54</definedName>
    <definedName name="_xlnm.Print_Area" localSheetId="2">'Producing Wells'!$A$1:$J$49</definedName>
    <definedName name="_xlnm.Print_Area" localSheetId="1">'Workover Wells'!$A$1:$N$49</definedName>
    <definedName name="_xlnm.Print_Titles" localSheetId="0">'Drilling  Wells'!$1:$12</definedName>
    <definedName name="_xlnm.Print_Titles" localSheetId="2">'Producing Wells'!$1:$12</definedName>
    <definedName name="_xlnm.Print_Titles" localSheetId="1">'Workover Wells'!$1:$12</definedName>
  </definedNames>
  <calcPr fullCalcOnLoad="1"/>
</workbook>
</file>

<file path=xl/sharedStrings.xml><?xml version="1.0" encoding="utf-8"?>
<sst xmlns="http://schemas.openxmlformats.org/spreadsheetml/2006/main" count="187" uniqueCount="75">
  <si>
    <t xml:space="preserve"> </t>
  </si>
  <si>
    <t>Total</t>
  </si>
  <si>
    <t>Footage</t>
  </si>
  <si>
    <t>Date</t>
  </si>
  <si>
    <t>Net</t>
  </si>
  <si>
    <t>Well Name</t>
  </si>
  <si>
    <t>Depth</t>
  </si>
  <si>
    <t>Interest</t>
  </si>
  <si>
    <t>TOTALS</t>
  </si>
  <si>
    <t>Horizontal</t>
  </si>
  <si>
    <t>Vertical</t>
  </si>
  <si>
    <t>Estimated</t>
  </si>
  <si>
    <t>Spud</t>
  </si>
  <si>
    <t>Developmental</t>
  </si>
  <si>
    <t>Exploratory</t>
  </si>
  <si>
    <t>Insured</t>
  </si>
  <si>
    <t>Completed</t>
  </si>
  <si>
    <t>Well</t>
  </si>
  <si>
    <t>Cost</t>
  </si>
  <si>
    <t>Name of</t>
  </si>
  <si>
    <t>Operator</t>
  </si>
  <si>
    <t>COMPANY:</t>
  </si>
  <si>
    <t>Control of Well Application - Report of Estimated Drilling Activity</t>
  </si>
  <si>
    <t>Band</t>
  </si>
  <si>
    <t>0-5,000'</t>
  </si>
  <si>
    <t>5,001'-7,500'</t>
  </si>
  <si>
    <t>7,501'-10,000'</t>
  </si>
  <si>
    <t>10,001'-15,000'</t>
  </si>
  <si>
    <t>15,001'-20,000'</t>
  </si>
  <si>
    <t>Depth Bands</t>
  </si>
  <si>
    <t>Province</t>
  </si>
  <si>
    <t>Gross</t>
  </si>
  <si>
    <t>aaa (A)</t>
  </si>
  <si>
    <t>aa (B)</t>
  </si>
  <si>
    <t>a  (C )</t>
  </si>
  <si>
    <t>b (D)</t>
  </si>
  <si>
    <t>c (E)</t>
  </si>
  <si>
    <t>Legal</t>
  </si>
  <si>
    <t>Description</t>
  </si>
  <si>
    <t>Completion</t>
  </si>
  <si>
    <t>Drilling Footage Summary</t>
  </si>
  <si>
    <t>7,501-10,000'</t>
  </si>
  <si>
    <t>15,001'20,000'</t>
  </si>
  <si>
    <t>Total Footage:</t>
  </si>
  <si>
    <t>Workover Footage Summary</t>
  </si>
  <si>
    <t xml:space="preserve"> Footage Summary</t>
  </si>
  <si>
    <t xml:space="preserve">Control of Well Application - Producing Well List </t>
  </si>
  <si>
    <t>Producing</t>
  </si>
  <si>
    <t>Shut-In</t>
  </si>
  <si>
    <t>P&amp;A</t>
  </si>
  <si>
    <t>County</t>
  </si>
  <si>
    <t>Parish</t>
  </si>
  <si>
    <t xml:space="preserve">aaa </t>
  </si>
  <si>
    <t xml:space="preserve">aa </t>
  </si>
  <si>
    <t xml:space="preserve">a  </t>
  </si>
  <si>
    <t>b</t>
  </si>
  <si>
    <t>c</t>
  </si>
  <si>
    <t>Control of Well Application - Report of Estimated Workover Activity</t>
  </si>
  <si>
    <t>State</t>
  </si>
  <si>
    <t>Field or</t>
  </si>
  <si>
    <t>Policy No.:</t>
  </si>
  <si>
    <t>Date:</t>
  </si>
  <si>
    <t>Company:</t>
  </si>
  <si>
    <t>Mud</t>
  </si>
  <si>
    <t>Weight</t>
  </si>
  <si>
    <t>AFE</t>
  </si>
  <si>
    <t>Workover</t>
  </si>
  <si>
    <t>Rate</t>
  </si>
  <si>
    <t>Premium</t>
  </si>
  <si>
    <t>Tax Rate</t>
  </si>
  <si>
    <t>Tax</t>
  </si>
  <si>
    <t>Fee Rate</t>
  </si>
  <si>
    <t>Fee</t>
  </si>
  <si>
    <t xml:space="preserve"> Are there any wells within city limits?  </t>
  </si>
  <si>
    <t>If yes, please note well/wells  name(s) here: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</si>
</sst>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%"/>
    <numFmt numFmtId="168" formatCode="0.0000%"/>
    <numFmt numFmtId="169" formatCode="dd\-mmm\-yy"/>
    <numFmt numFmtId="170" formatCode="#,##0\'"/>
    <numFmt numFmtId="171" formatCode="#,##0.00\'"/>
    <numFmt numFmtId="172" formatCode="mmmm\ d\,\ yyyy"/>
    <numFmt numFmtId="173" formatCode="_(* #,##0.0_);_(* \(#,##0.0\);_(* &quot;-&quot;??_);_(@_)"/>
    <numFmt numFmtId="174" formatCode="_(* #,##0_);_(* \(#,##0\);_(* &quot;-&quot;??_);_(@_)"/>
    <numFmt numFmtId="175" formatCode="0.0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\'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0.0"/>
    <numFmt numFmtId="184" formatCode="_(&quot;$&quot;* #,##0.000_);_(&quot;$&quot;* \(#,##0.000\);_(&quot;$&quot;* &quot;-&quot;??_);_(@_)"/>
    <numFmt numFmtId="185" formatCode="_(&quot;$&quot;* #,##0.00000_);_(&quot;$&quot;* \(#,##0.00000\);_(&quot;$&quot;* &quot;-&quot;??_);_(@_)"/>
  </numFmts>
  <fonts count="48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7" fillId="0" borderId="10" xfId="42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3" fontId="7" fillId="0" borderId="13" xfId="42" applyFont="1" applyBorder="1" applyAlignment="1">
      <alignment horizontal="right"/>
    </xf>
    <xf numFmtId="43" fontId="7" fillId="0" borderId="14" xfId="42" applyFont="1" applyBorder="1" applyAlignment="1">
      <alignment horizontal="right"/>
    </xf>
    <xf numFmtId="0" fontId="7" fillId="0" borderId="12" xfId="0" applyFont="1" applyBorder="1" applyAlignment="1">
      <alignment/>
    </xf>
    <xf numFmtId="43" fontId="7" fillId="0" borderId="13" xfId="0" applyNumberFormat="1" applyFont="1" applyBorder="1" applyAlignment="1">
      <alignment/>
    </xf>
    <xf numFmtId="43" fontId="7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3" fillId="0" borderId="15" xfId="0" applyFont="1" applyFill="1" applyBorder="1" applyAlignment="1">
      <alignment horizontal="center"/>
    </xf>
    <xf numFmtId="1" fontId="13" fillId="0" borderId="15" xfId="4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6" xfId="0" applyFont="1" applyFill="1" applyBorder="1" applyAlignment="1">
      <alignment horizontal="center"/>
    </xf>
    <xf numFmtId="43" fontId="13" fillId="0" borderId="16" xfId="42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3" fontId="13" fillId="0" borderId="17" xfId="42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33" borderId="17" xfId="0" applyFont="1" applyFill="1" applyBorder="1" applyAlignment="1" applyProtection="1">
      <alignment/>
      <protection locked="0"/>
    </xf>
    <xf numFmtId="169" fontId="0" fillId="33" borderId="17" xfId="0" applyNumberFormat="1" applyFont="1" applyFill="1" applyBorder="1" applyAlignment="1" applyProtection="1">
      <alignment/>
      <protection locked="0"/>
    </xf>
    <xf numFmtId="170" fontId="0" fillId="33" borderId="17" xfId="0" applyNumberFormat="1" applyFont="1" applyFill="1" applyBorder="1" applyAlignment="1" applyProtection="1">
      <alignment/>
      <protection locked="0"/>
    </xf>
    <xf numFmtId="168" fontId="0" fillId="33" borderId="17" xfId="59" applyNumberFormat="1" applyFont="1" applyFill="1" applyBorder="1" applyAlignment="1" applyProtection="1">
      <alignment/>
      <protection locked="0"/>
    </xf>
    <xf numFmtId="171" fontId="0" fillId="33" borderId="17" xfId="42" applyNumberFormat="1" applyFont="1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169" fontId="0" fillId="0" borderId="19" xfId="0" applyNumberFormat="1" applyFont="1" applyBorder="1" applyAlignment="1" applyProtection="1">
      <alignment/>
      <protection locked="0"/>
    </xf>
    <xf numFmtId="170" fontId="0" fillId="0" borderId="19" xfId="0" applyNumberFormat="1" applyFont="1" applyBorder="1" applyAlignment="1" applyProtection="1">
      <alignment horizontal="center"/>
      <protection locked="0"/>
    </xf>
    <xf numFmtId="170" fontId="0" fillId="0" borderId="19" xfId="0" applyNumberFormat="1" applyFont="1" applyBorder="1" applyAlignment="1" applyProtection="1">
      <alignment/>
      <protection locked="0"/>
    </xf>
    <xf numFmtId="10" fontId="0" fillId="0" borderId="19" xfId="59" applyNumberFormat="1" applyFont="1" applyBorder="1" applyAlignment="1" applyProtection="1">
      <alignment/>
      <protection locked="0"/>
    </xf>
    <xf numFmtId="170" fontId="0" fillId="0" borderId="19" xfId="42" applyNumberFormat="1" applyFont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169" fontId="0" fillId="0" borderId="20" xfId="0" applyNumberFormat="1" applyFont="1" applyBorder="1" applyAlignment="1" applyProtection="1">
      <alignment/>
      <protection locked="0"/>
    </xf>
    <xf numFmtId="170" fontId="0" fillId="0" borderId="20" xfId="0" applyNumberFormat="1" applyFont="1" applyBorder="1" applyAlignment="1" applyProtection="1">
      <alignment horizontal="center"/>
      <protection locked="0"/>
    </xf>
    <xf numFmtId="170" fontId="0" fillId="0" borderId="20" xfId="0" applyNumberFormat="1" applyFont="1" applyBorder="1" applyAlignment="1" applyProtection="1">
      <alignment/>
      <protection locked="0"/>
    </xf>
    <xf numFmtId="10" fontId="0" fillId="0" borderId="20" xfId="59" applyNumberFormat="1" applyFon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70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170" fontId="1" fillId="0" borderId="17" xfId="42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19" xfId="44" applyNumberFormat="1" applyFont="1" applyBorder="1" applyAlignment="1" applyProtection="1">
      <alignment/>
      <protection locked="0"/>
    </xf>
    <xf numFmtId="182" fontId="0" fillId="0" borderId="20" xfId="44" applyNumberFormat="1" applyFont="1" applyBorder="1" applyAlignment="1" applyProtection="1">
      <alignment/>
      <protection locked="0"/>
    </xf>
    <xf numFmtId="170" fontId="0" fillId="0" borderId="20" xfId="42" applyNumberFormat="1" applyFont="1" applyBorder="1" applyAlignment="1">
      <alignment/>
    </xf>
    <xf numFmtId="0" fontId="1" fillId="0" borderId="22" xfId="0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0" fontId="1" fillId="0" borderId="0" xfId="42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 applyProtection="1">
      <alignment/>
      <protection locked="0"/>
    </xf>
    <xf numFmtId="170" fontId="0" fillId="0" borderId="19" xfId="0" applyNumberFormat="1" applyFont="1" applyBorder="1" applyAlignment="1" applyProtection="1">
      <alignment/>
      <protection locked="0"/>
    </xf>
    <xf numFmtId="170" fontId="0" fillId="0" borderId="19" xfId="0" applyNumberFormat="1" applyFont="1" applyBorder="1" applyAlignment="1" applyProtection="1">
      <alignment horizontal="center"/>
      <protection locked="0"/>
    </xf>
    <xf numFmtId="184" fontId="9" fillId="0" borderId="0" xfId="44" applyNumberFormat="1" applyFont="1" applyAlignment="1">
      <alignment/>
    </xf>
    <xf numFmtId="0" fontId="9" fillId="0" borderId="0" xfId="0" applyFont="1" applyAlignment="1">
      <alignment horizontal="center"/>
    </xf>
    <xf numFmtId="184" fontId="9" fillId="0" borderId="0" xfId="44" applyNumberFormat="1" applyFont="1" applyAlignment="1">
      <alignment horizontal="centerContinuous"/>
    </xf>
    <xf numFmtId="184" fontId="6" fillId="0" borderId="0" xfId="44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184" fontId="4" fillId="0" borderId="0" xfId="44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184" fontId="4" fillId="0" borderId="0" xfId="44" applyNumberFormat="1" applyFont="1" applyAlignment="1">
      <alignment/>
    </xf>
    <xf numFmtId="184" fontId="14" fillId="0" borderId="0" xfId="44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4" fontId="0" fillId="0" borderId="15" xfId="44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4" fontId="0" fillId="0" borderId="16" xfId="44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4" fontId="0" fillId="0" borderId="17" xfId="44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4" fontId="0" fillId="33" borderId="17" xfId="44" applyNumberFormat="1" applyFont="1" applyFill="1" applyBorder="1" applyAlignment="1">
      <alignment/>
    </xf>
    <xf numFmtId="171" fontId="0" fillId="33" borderId="17" xfId="42" applyNumberFormat="1" applyFont="1" applyFill="1" applyBorder="1" applyAlignment="1">
      <alignment/>
    </xf>
    <xf numFmtId="171" fontId="0" fillId="33" borderId="17" xfId="42" applyNumberFormat="1" applyFont="1" applyFill="1" applyBorder="1" applyAlignment="1">
      <alignment horizontal="center"/>
    </xf>
    <xf numFmtId="185" fontId="0" fillId="0" borderId="19" xfId="44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84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184" fontId="7" fillId="0" borderId="0" xfId="44" applyNumberFormat="1" applyFont="1" applyAlignment="1">
      <alignment/>
    </xf>
    <xf numFmtId="184" fontId="0" fillId="0" borderId="0" xfId="44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5" fontId="0" fillId="0" borderId="20" xfId="44" applyNumberFormat="1" applyFont="1" applyBorder="1" applyAlignment="1">
      <alignment/>
    </xf>
    <xf numFmtId="44" fontId="0" fillId="0" borderId="20" xfId="0" applyNumberFormat="1" applyFont="1" applyBorder="1" applyAlignment="1">
      <alignment/>
    </xf>
    <xf numFmtId="9" fontId="0" fillId="0" borderId="20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1" fillId="0" borderId="17" xfId="44" applyFont="1" applyBorder="1" applyAlignment="1">
      <alignment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1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5" fontId="3" fillId="0" borderId="0" xfId="0" applyNumberFormat="1" applyFont="1" applyAlignment="1" applyProtection="1">
      <alignment horizontal="center"/>
      <protection locked="0"/>
    </xf>
    <xf numFmtId="15" fontId="3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D1">
      <selection activeCell="P1" sqref="P1:R16384"/>
    </sheetView>
  </sheetViews>
  <sheetFormatPr defaultColWidth="9.140625" defaultRowHeight="12"/>
  <cols>
    <col min="1" max="1" width="14.8515625" style="1" customWidth="1"/>
    <col min="2" max="2" width="8.00390625" style="1" customWidth="1"/>
    <col min="3" max="3" width="10.00390625" style="1" customWidth="1"/>
    <col min="4" max="4" width="13.00390625" style="1" customWidth="1"/>
    <col min="5" max="5" width="9.57421875" style="1" customWidth="1"/>
    <col min="6" max="6" width="10.28125" style="1" customWidth="1"/>
    <col min="7" max="7" width="9.7109375" style="1" customWidth="1"/>
    <col min="8" max="8" width="12.8515625" style="1" bestFit="1" customWidth="1"/>
    <col min="9" max="9" width="8.28125" style="1" customWidth="1"/>
    <col min="10" max="10" width="9.7109375" style="1" customWidth="1"/>
    <col min="11" max="11" width="7.28125" style="1" customWidth="1"/>
    <col min="12" max="12" width="7.8515625" style="1" bestFit="1" customWidth="1"/>
    <col min="13" max="13" width="8.8515625" style="1" bestFit="1" customWidth="1"/>
    <col min="14" max="14" width="7.8515625" style="1" bestFit="1" customWidth="1"/>
    <col min="15" max="15" width="8.00390625" style="1" customWidth="1"/>
    <col min="16" max="16" width="9.140625" style="1" hidden="1" customWidth="1"/>
    <col min="17" max="17" width="9.57421875" style="85" hidden="1" customWidth="1"/>
    <col min="18" max="18" width="10.00390625" style="1" hidden="1" customWidth="1"/>
    <col min="19" max="16384" width="9.140625" style="1" customWidth="1"/>
  </cols>
  <sheetData>
    <row r="1" spans="1:17" s="13" customFormat="1" ht="15.7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78"/>
    </row>
    <row r="2" spans="1:17" s="13" customFormat="1" ht="9.75" customHeight="1">
      <c r="A2" s="12"/>
      <c r="B2" s="12"/>
      <c r="C2" s="123" t="s">
        <v>29</v>
      </c>
      <c r="D2" s="12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78"/>
    </row>
    <row r="3" spans="1:18" s="13" customFormat="1" ht="9.75" customHeight="1">
      <c r="A3" s="12"/>
      <c r="B3" s="12"/>
      <c r="C3" s="14" t="s">
        <v>24</v>
      </c>
      <c r="D3" s="15" t="s">
        <v>52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80"/>
      <c r="R3" s="12"/>
    </row>
    <row r="4" spans="1:18" s="13" customFormat="1" ht="9.75" customHeight="1">
      <c r="A4" s="12"/>
      <c r="B4" s="12"/>
      <c r="C4" s="14" t="s">
        <v>25</v>
      </c>
      <c r="D4" s="15" t="s">
        <v>53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80"/>
      <c r="R4" s="12"/>
    </row>
    <row r="5" spans="1:22" s="5" customFormat="1" ht="9.75" customHeight="1">
      <c r="A5" s="3"/>
      <c r="B5" s="3"/>
      <c r="C5" s="14" t="s">
        <v>26</v>
      </c>
      <c r="D5" s="15" t="s">
        <v>54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0"/>
      <c r="R5" s="12"/>
      <c r="S5" s="6"/>
      <c r="T5" s="6"/>
      <c r="U5" s="6"/>
      <c r="V5" s="6"/>
    </row>
    <row r="6" spans="1:22" ht="9.75" customHeight="1">
      <c r="A6" s="2"/>
      <c r="B6" s="2"/>
      <c r="C6" s="14" t="s">
        <v>27</v>
      </c>
      <c r="D6" s="15" t="s">
        <v>55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81"/>
      <c r="R6" s="4"/>
      <c r="S6" s="6"/>
      <c r="T6" s="6"/>
      <c r="U6" s="6"/>
      <c r="V6" s="6"/>
    </row>
    <row r="7" spans="3:28" ht="9.75" customHeight="1">
      <c r="C7" s="14" t="s">
        <v>28</v>
      </c>
      <c r="D7" s="15" t="s">
        <v>56</v>
      </c>
      <c r="Q7" s="83"/>
      <c r="R7" s="2"/>
      <c r="S7" s="8"/>
      <c r="T7" s="8"/>
      <c r="U7" s="8"/>
      <c r="V7" s="8"/>
      <c r="W7" s="7"/>
      <c r="X7" s="7"/>
      <c r="Y7" s="7"/>
      <c r="Z7" s="7"/>
      <c r="AA7" s="7"/>
      <c r="AB7" s="7"/>
    </row>
    <row r="8" spans="1:28" s="11" customFormat="1" ht="12.75">
      <c r="A8" s="32" t="s">
        <v>21</v>
      </c>
      <c r="B8" s="131"/>
      <c r="C8" s="131"/>
      <c r="D8" s="131"/>
      <c r="E8" s="131"/>
      <c r="F8" s="131"/>
      <c r="G8" s="33" t="s">
        <v>61</v>
      </c>
      <c r="H8" s="129"/>
      <c r="I8" s="130"/>
      <c r="J8" s="130"/>
      <c r="K8" s="9" t="s">
        <v>60</v>
      </c>
      <c r="L8" s="9"/>
      <c r="M8" s="128"/>
      <c r="N8" s="128"/>
      <c r="O8" s="128"/>
      <c r="P8" s="128"/>
      <c r="Q8" s="85"/>
      <c r="R8" s="1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7:22" ht="6.75" customHeight="1">
      <c r="Q9" s="86"/>
      <c r="R9" s="87"/>
      <c r="S9" s="6"/>
      <c r="T9" s="6"/>
      <c r="U9" s="6"/>
      <c r="V9" s="6"/>
    </row>
    <row r="10" spans="1:18" s="74" customFormat="1" ht="12">
      <c r="A10" s="35"/>
      <c r="B10" s="35"/>
      <c r="C10" s="35" t="s">
        <v>50</v>
      </c>
      <c r="D10" s="35" t="s">
        <v>59</v>
      </c>
      <c r="E10" s="35"/>
      <c r="F10" s="35" t="s">
        <v>11</v>
      </c>
      <c r="G10" s="35"/>
      <c r="H10" s="35"/>
      <c r="I10" s="35"/>
      <c r="J10" s="35" t="s">
        <v>16</v>
      </c>
      <c r="K10" s="35"/>
      <c r="L10" s="35" t="s">
        <v>1</v>
      </c>
      <c r="M10" s="35" t="s">
        <v>1</v>
      </c>
      <c r="N10" s="35" t="s">
        <v>31</v>
      </c>
      <c r="O10" s="35"/>
      <c r="P10" s="36"/>
      <c r="Q10" s="90"/>
      <c r="R10" s="91"/>
    </row>
    <row r="11" spans="1:18" s="74" customFormat="1" ht="12">
      <c r="A11" s="38" t="s">
        <v>0</v>
      </c>
      <c r="B11" s="38"/>
      <c r="C11" s="38" t="s">
        <v>51</v>
      </c>
      <c r="D11" s="38" t="s">
        <v>37</v>
      </c>
      <c r="E11" s="38" t="s">
        <v>19</v>
      </c>
      <c r="F11" s="38" t="s">
        <v>3</v>
      </c>
      <c r="G11" s="38" t="s">
        <v>9</v>
      </c>
      <c r="H11" s="38" t="s">
        <v>13</v>
      </c>
      <c r="I11" s="38" t="s">
        <v>63</v>
      </c>
      <c r="J11" s="38" t="s">
        <v>17</v>
      </c>
      <c r="K11" s="38" t="s">
        <v>6</v>
      </c>
      <c r="L11" s="38" t="s">
        <v>10</v>
      </c>
      <c r="M11" s="38" t="s">
        <v>9</v>
      </c>
      <c r="N11" s="38" t="s">
        <v>1</v>
      </c>
      <c r="O11" s="38" t="s">
        <v>15</v>
      </c>
      <c r="P11" s="39" t="s">
        <v>4</v>
      </c>
      <c r="Q11" s="92"/>
      <c r="R11" s="93"/>
    </row>
    <row r="12" spans="1:18" s="74" customFormat="1" ht="12">
      <c r="A12" s="40" t="s">
        <v>5</v>
      </c>
      <c r="B12" s="40" t="s">
        <v>58</v>
      </c>
      <c r="C12" s="40" t="s">
        <v>30</v>
      </c>
      <c r="D12" s="40" t="s">
        <v>38</v>
      </c>
      <c r="E12" s="40" t="s">
        <v>20</v>
      </c>
      <c r="F12" s="40" t="s">
        <v>12</v>
      </c>
      <c r="G12" s="40" t="s">
        <v>10</v>
      </c>
      <c r="H12" s="40" t="s">
        <v>14</v>
      </c>
      <c r="I12" s="40" t="s">
        <v>64</v>
      </c>
      <c r="J12" s="40" t="s">
        <v>18</v>
      </c>
      <c r="K12" s="40" t="s">
        <v>23</v>
      </c>
      <c r="L12" s="40" t="s">
        <v>2</v>
      </c>
      <c r="M12" s="40" t="s">
        <v>2</v>
      </c>
      <c r="N12" s="40" t="s">
        <v>2</v>
      </c>
      <c r="O12" s="40" t="s">
        <v>7</v>
      </c>
      <c r="P12" s="41" t="s">
        <v>2</v>
      </c>
      <c r="Q12" s="94" t="s">
        <v>67</v>
      </c>
      <c r="R12" s="95" t="s">
        <v>68</v>
      </c>
    </row>
    <row r="13" spans="1:18" s="42" customFormat="1" ht="12.75" customHeight="1">
      <c r="A13" s="44"/>
      <c r="B13" s="44"/>
      <c r="C13" s="44"/>
      <c r="D13" s="44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47"/>
      <c r="P13" s="48"/>
      <c r="Q13" s="96"/>
      <c r="R13" s="97"/>
    </row>
    <row r="14" spans="1:18" s="42" customFormat="1" ht="12.75" customHeight="1">
      <c r="A14" s="49"/>
      <c r="B14" s="75"/>
      <c r="C14" s="75"/>
      <c r="D14" s="75"/>
      <c r="E14" s="49"/>
      <c r="F14" s="50"/>
      <c r="G14" s="76"/>
      <c r="H14" s="76"/>
      <c r="I14" s="52"/>
      <c r="J14" s="67"/>
      <c r="K14" s="77"/>
      <c r="L14" s="52"/>
      <c r="M14" s="52">
        <v>0</v>
      </c>
      <c r="N14" s="52">
        <f aca="true" t="shared" si="0" ref="N14:N44">L14+M14</f>
        <v>0</v>
      </c>
      <c r="O14" s="53">
        <v>1</v>
      </c>
      <c r="P14" s="54">
        <f aca="true" t="shared" si="1" ref="P14:P44">N14*O14</f>
        <v>0</v>
      </c>
      <c r="Q14" s="99">
        <v>0</v>
      </c>
      <c r="R14" s="100">
        <f aca="true" t="shared" si="2" ref="R14:R44">P15*Q14</f>
        <v>0</v>
      </c>
    </row>
    <row r="15" spans="1:18" s="42" customFormat="1" ht="12.75" customHeight="1">
      <c r="A15" s="49"/>
      <c r="B15" s="75"/>
      <c r="C15" s="75"/>
      <c r="D15" s="75"/>
      <c r="E15" s="49"/>
      <c r="F15" s="50"/>
      <c r="G15" s="76"/>
      <c r="H15" s="76"/>
      <c r="I15" s="52"/>
      <c r="J15" s="67"/>
      <c r="K15" s="77"/>
      <c r="L15" s="52"/>
      <c r="M15" s="52">
        <v>0</v>
      </c>
      <c r="N15" s="52">
        <f>L15+M15</f>
        <v>0</v>
      </c>
      <c r="O15" s="53">
        <v>1</v>
      </c>
      <c r="P15" s="54">
        <f>N15*O15</f>
        <v>0</v>
      </c>
      <c r="Q15" s="99">
        <v>0</v>
      </c>
      <c r="R15" s="100">
        <f t="shared" si="2"/>
        <v>0</v>
      </c>
    </row>
    <row r="16" spans="1:18" s="42" customFormat="1" ht="12.75" customHeight="1">
      <c r="A16" s="49"/>
      <c r="B16" s="75"/>
      <c r="C16" s="75"/>
      <c r="D16" s="75"/>
      <c r="E16" s="49"/>
      <c r="F16" s="50"/>
      <c r="G16" s="76"/>
      <c r="H16" s="76"/>
      <c r="I16" s="52"/>
      <c r="J16" s="67"/>
      <c r="K16" s="77"/>
      <c r="L16" s="52"/>
      <c r="M16" s="52">
        <v>0</v>
      </c>
      <c r="N16" s="52">
        <f>L16+M16</f>
        <v>0</v>
      </c>
      <c r="O16" s="53">
        <v>1</v>
      </c>
      <c r="P16" s="54">
        <f>N16*O16</f>
        <v>0</v>
      </c>
      <c r="Q16" s="99">
        <v>0</v>
      </c>
      <c r="R16" s="100">
        <f t="shared" si="2"/>
        <v>0</v>
      </c>
    </row>
    <row r="17" spans="1:18" s="42" customFormat="1" ht="12.75" customHeight="1">
      <c r="A17" s="49"/>
      <c r="B17" s="75"/>
      <c r="C17" s="75"/>
      <c r="D17" s="75"/>
      <c r="E17" s="49"/>
      <c r="F17" s="50"/>
      <c r="G17" s="76"/>
      <c r="H17" s="76"/>
      <c r="I17" s="52"/>
      <c r="J17" s="67"/>
      <c r="K17" s="77"/>
      <c r="L17" s="52"/>
      <c r="M17" s="52">
        <v>0</v>
      </c>
      <c r="N17" s="52">
        <f>L17+M17</f>
        <v>0</v>
      </c>
      <c r="O17" s="53">
        <v>1</v>
      </c>
      <c r="P17" s="54">
        <f>N17*O17</f>
        <v>0</v>
      </c>
      <c r="Q17" s="99">
        <v>0</v>
      </c>
      <c r="R17" s="100">
        <f t="shared" si="2"/>
        <v>0</v>
      </c>
    </row>
    <row r="18" spans="1:18" s="42" customFormat="1" ht="12.75" customHeight="1">
      <c r="A18" s="49"/>
      <c r="B18" s="75"/>
      <c r="C18" s="75"/>
      <c r="D18" s="75"/>
      <c r="E18" s="49"/>
      <c r="F18" s="50"/>
      <c r="G18" s="76"/>
      <c r="H18" s="76"/>
      <c r="I18" s="52"/>
      <c r="J18" s="67"/>
      <c r="K18" s="77"/>
      <c r="L18" s="52"/>
      <c r="M18" s="52">
        <v>0</v>
      </c>
      <c r="N18" s="52">
        <f>L18+M18</f>
        <v>0</v>
      </c>
      <c r="O18" s="53">
        <v>1</v>
      </c>
      <c r="P18" s="54">
        <f>N18*O18</f>
        <v>0</v>
      </c>
      <c r="Q18" s="99">
        <v>0</v>
      </c>
      <c r="R18" s="100">
        <f t="shared" si="2"/>
        <v>0</v>
      </c>
    </row>
    <row r="19" spans="1:18" s="42" customFormat="1" ht="12.75" customHeight="1">
      <c r="A19" s="49"/>
      <c r="B19" s="75"/>
      <c r="C19" s="75"/>
      <c r="D19" s="75"/>
      <c r="E19" s="49"/>
      <c r="F19" s="50"/>
      <c r="G19" s="76"/>
      <c r="H19" s="76"/>
      <c r="I19" s="52"/>
      <c r="J19" s="67"/>
      <c r="K19" s="77"/>
      <c r="L19" s="52"/>
      <c r="M19" s="52">
        <v>0</v>
      </c>
      <c r="N19" s="52">
        <f t="shared" si="0"/>
        <v>0</v>
      </c>
      <c r="O19" s="53">
        <v>1</v>
      </c>
      <c r="P19" s="54">
        <f t="shared" si="1"/>
        <v>0</v>
      </c>
      <c r="Q19" s="99">
        <v>0</v>
      </c>
      <c r="R19" s="100">
        <f t="shared" si="2"/>
        <v>0</v>
      </c>
    </row>
    <row r="20" spans="1:18" s="42" customFormat="1" ht="12.75" customHeight="1">
      <c r="A20" s="49"/>
      <c r="B20" s="75"/>
      <c r="C20" s="75"/>
      <c r="D20" s="75"/>
      <c r="E20" s="49"/>
      <c r="F20" s="50"/>
      <c r="G20" s="76"/>
      <c r="H20" s="76"/>
      <c r="I20" s="52"/>
      <c r="J20" s="67"/>
      <c r="K20" s="77"/>
      <c r="L20" s="52"/>
      <c r="M20" s="52">
        <v>0</v>
      </c>
      <c r="N20" s="52">
        <f t="shared" si="0"/>
        <v>0</v>
      </c>
      <c r="O20" s="53">
        <v>1</v>
      </c>
      <c r="P20" s="54">
        <f t="shared" si="1"/>
        <v>0</v>
      </c>
      <c r="Q20" s="99">
        <v>0</v>
      </c>
      <c r="R20" s="100">
        <f t="shared" si="2"/>
        <v>0</v>
      </c>
    </row>
    <row r="21" spans="1:18" s="42" customFormat="1" ht="12.75" customHeight="1">
      <c r="A21" s="49"/>
      <c r="B21" s="75"/>
      <c r="C21" s="75"/>
      <c r="D21" s="75"/>
      <c r="E21" s="49"/>
      <c r="F21" s="50"/>
      <c r="G21" s="76"/>
      <c r="H21" s="76"/>
      <c r="I21" s="52"/>
      <c r="J21" s="67"/>
      <c r="K21" s="77"/>
      <c r="L21" s="52"/>
      <c r="M21" s="52">
        <v>0</v>
      </c>
      <c r="N21" s="52">
        <f t="shared" si="0"/>
        <v>0</v>
      </c>
      <c r="O21" s="53">
        <v>1</v>
      </c>
      <c r="P21" s="54">
        <f t="shared" si="1"/>
        <v>0</v>
      </c>
      <c r="Q21" s="99">
        <v>0</v>
      </c>
      <c r="R21" s="100">
        <f t="shared" si="2"/>
        <v>0</v>
      </c>
    </row>
    <row r="22" spans="1:18" s="42" customFormat="1" ht="12.75" customHeight="1">
      <c r="A22" s="49"/>
      <c r="B22" s="75"/>
      <c r="C22" s="75"/>
      <c r="D22" s="75"/>
      <c r="E22" s="49"/>
      <c r="F22" s="50"/>
      <c r="G22" s="76"/>
      <c r="H22" s="76"/>
      <c r="I22" s="52"/>
      <c r="J22" s="67"/>
      <c r="K22" s="77"/>
      <c r="L22" s="52"/>
      <c r="M22" s="52">
        <v>0</v>
      </c>
      <c r="N22" s="52">
        <f t="shared" si="0"/>
        <v>0</v>
      </c>
      <c r="O22" s="53">
        <v>1</v>
      </c>
      <c r="P22" s="54">
        <f t="shared" si="1"/>
        <v>0</v>
      </c>
      <c r="Q22" s="99">
        <v>0</v>
      </c>
      <c r="R22" s="100">
        <f t="shared" si="2"/>
        <v>0</v>
      </c>
    </row>
    <row r="23" spans="1:18" s="42" customFormat="1" ht="12.75" customHeight="1">
      <c r="A23" s="49"/>
      <c r="B23" s="75"/>
      <c r="C23" s="75"/>
      <c r="D23" s="75"/>
      <c r="E23" s="49"/>
      <c r="F23" s="50"/>
      <c r="G23" s="76"/>
      <c r="H23" s="76"/>
      <c r="I23" s="52"/>
      <c r="J23" s="67"/>
      <c r="K23" s="77"/>
      <c r="L23" s="52"/>
      <c r="M23" s="52">
        <v>0</v>
      </c>
      <c r="N23" s="52">
        <f t="shared" si="0"/>
        <v>0</v>
      </c>
      <c r="O23" s="53">
        <v>1</v>
      </c>
      <c r="P23" s="54">
        <f t="shared" si="1"/>
        <v>0</v>
      </c>
      <c r="Q23" s="99">
        <v>0</v>
      </c>
      <c r="R23" s="100">
        <f t="shared" si="2"/>
        <v>0</v>
      </c>
    </row>
    <row r="24" spans="1:18" s="42" customFormat="1" ht="12.75" customHeight="1">
      <c r="A24" s="49"/>
      <c r="B24" s="75"/>
      <c r="C24" s="75"/>
      <c r="D24" s="75"/>
      <c r="E24" s="49"/>
      <c r="F24" s="50"/>
      <c r="G24" s="76"/>
      <c r="H24" s="76"/>
      <c r="I24" s="52"/>
      <c r="J24" s="67"/>
      <c r="K24" s="77"/>
      <c r="L24" s="52"/>
      <c r="M24" s="52">
        <v>0</v>
      </c>
      <c r="N24" s="52">
        <f t="shared" si="0"/>
        <v>0</v>
      </c>
      <c r="O24" s="53">
        <v>1</v>
      </c>
      <c r="P24" s="54">
        <f t="shared" si="1"/>
        <v>0</v>
      </c>
      <c r="Q24" s="99">
        <v>0</v>
      </c>
      <c r="R24" s="100">
        <f t="shared" si="2"/>
        <v>0</v>
      </c>
    </row>
    <row r="25" spans="1:18" s="42" customFormat="1" ht="12.75" customHeight="1">
      <c r="A25" s="49"/>
      <c r="B25" s="75"/>
      <c r="C25" s="75"/>
      <c r="D25" s="75"/>
      <c r="E25" s="49"/>
      <c r="F25" s="50"/>
      <c r="G25" s="76"/>
      <c r="H25" s="76"/>
      <c r="I25" s="52"/>
      <c r="J25" s="67"/>
      <c r="K25" s="77"/>
      <c r="L25" s="52"/>
      <c r="M25" s="52">
        <v>0</v>
      </c>
      <c r="N25" s="52">
        <f t="shared" si="0"/>
        <v>0</v>
      </c>
      <c r="O25" s="53">
        <v>1</v>
      </c>
      <c r="P25" s="54">
        <f t="shared" si="1"/>
        <v>0</v>
      </c>
      <c r="Q25" s="99">
        <v>0</v>
      </c>
      <c r="R25" s="100">
        <f t="shared" si="2"/>
        <v>0</v>
      </c>
    </row>
    <row r="26" spans="1:18" s="42" customFormat="1" ht="12.75" customHeight="1">
      <c r="A26" s="49"/>
      <c r="B26" s="75"/>
      <c r="C26" s="75"/>
      <c r="D26" s="75"/>
      <c r="E26" s="49"/>
      <c r="F26" s="50"/>
      <c r="G26" s="76"/>
      <c r="H26" s="76"/>
      <c r="I26" s="52"/>
      <c r="J26" s="67"/>
      <c r="K26" s="77"/>
      <c r="L26" s="52"/>
      <c r="M26" s="52">
        <v>0</v>
      </c>
      <c r="N26" s="52">
        <f t="shared" si="0"/>
        <v>0</v>
      </c>
      <c r="O26" s="53">
        <v>1</v>
      </c>
      <c r="P26" s="54">
        <f t="shared" si="1"/>
        <v>0</v>
      </c>
      <c r="Q26" s="99">
        <v>0</v>
      </c>
      <c r="R26" s="100">
        <f t="shared" si="2"/>
        <v>0</v>
      </c>
    </row>
    <row r="27" spans="1:18" s="42" customFormat="1" ht="12.75" customHeight="1">
      <c r="A27" s="49"/>
      <c r="B27" s="75"/>
      <c r="C27" s="75"/>
      <c r="D27" s="75"/>
      <c r="E27" s="49"/>
      <c r="F27" s="50"/>
      <c r="G27" s="76"/>
      <c r="H27" s="76"/>
      <c r="I27" s="52"/>
      <c r="J27" s="67"/>
      <c r="K27" s="77"/>
      <c r="L27" s="52"/>
      <c r="M27" s="52">
        <v>0</v>
      </c>
      <c r="N27" s="52">
        <f t="shared" si="0"/>
        <v>0</v>
      </c>
      <c r="O27" s="53">
        <v>1</v>
      </c>
      <c r="P27" s="54">
        <f t="shared" si="1"/>
        <v>0</v>
      </c>
      <c r="Q27" s="99">
        <v>0</v>
      </c>
      <c r="R27" s="100">
        <f t="shared" si="2"/>
        <v>0</v>
      </c>
    </row>
    <row r="28" spans="1:18" s="42" customFormat="1" ht="12.75" customHeight="1">
      <c r="A28" s="49"/>
      <c r="B28" s="75"/>
      <c r="C28" s="75"/>
      <c r="D28" s="75"/>
      <c r="E28" s="49"/>
      <c r="F28" s="50"/>
      <c r="G28" s="76"/>
      <c r="H28" s="76"/>
      <c r="I28" s="52"/>
      <c r="J28" s="67"/>
      <c r="K28" s="77"/>
      <c r="L28" s="52"/>
      <c r="M28" s="52">
        <v>0</v>
      </c>
      <c r="N28" s="52">
        <f t="shared" si="0"/>
        <v>0</v>
      </c>
      <c r="O28" s="53">
        <v>1</v>
      </c>
      <c r="P28" s="54">
        <f t="shared" si="1"/>
        <v>0</v>
      </c>
      <c r="Q28" s="99">
        <v>0</v>
      </c>
      <c r="R28" s="100">
        <f t="shared" si="2"/>
        <v>0</v>
      </c>
    </row>
    <row r="29" spans="1:18" s="42" customFormat="1" ht="12.75" customHeight="1">
      <c r="A29" s="49"/>
      <c r="B29" s="75"/>
      <c r="C29" s="75"/>
      <c r="D29" s="75"/>
      <c r="E29" s="49"/>
      <c r="F29" s="50"/>
      <c r="G29" s="76"/>
      <c r="H29" s="76"/>
      <c r="I29" s="52"/>
      <c r="J29" s="67"/>
      <c r="K29" s="77"/>
      <c r="L29" s="52"/>
      <c r="M29" s="52">
        <v>0</v>
      </c>
      <c r="N29" s="52">
        <f t="shared" si="0"/>
        <v>0</v>
      </c>
      <c r="O29" s="53">
        <v>1</v>
      </c>
      <c r="P29" s="54">
        <f t="shared" si="1"/>
        <v>0</v>
      </c>
      <c r="Q29" s="99">
        <v>0</v>
      </c>
      <c r="R29" s="100">
        <f t="shared" si="2"/>
        <v>0</v>
      </c>
    </row>
    <row r="30" spans="1:18" s="42" customFormat="1" ht="12.75" customHeight="1">
      <c r="A30" s="49"/>
      <c r="B30" s="75"/>
      <c r="C30" s="75"/>
      <c r="D30" s="75"/>
      <c r="E30" s="49"/>
      <c r="F30" s="50"/>
      <c r="G30" s="76"/>
      <c r="H30" s="76"/>
      <c r="I30" s="52"/>
      <c r="J30" s="67"/>
      <c r="K30" s="77"/>
      <c r="L30" s="52"/>
      <c r="M30" s="52">
        <v>0</v>
      </c>
      <c r="N30" s="52">
        <f t="shared" si="0"/>
        <v>0</v>
      </c>
      <c r="O30" s="53">
        <v>1</v>
      </c>
      <c r="P30" s="54">
        <f t="shared" si="1"/>
        <v>0</v>
      </c>
      <c r="Q30" s="99">
        <v>0</v>
      </c>
      <c r="R30" s="100">
        <f t="shared" si="2"/>
        <v>0</v>
      </c>
    </row>
    <row r="31" spans="1:18" s="42" customFormat="1" ht="12.75" customHeight="1">
      <c r="A31" s="49"/>
      <c r="B31" s="75"/>
      <c r="C31" s="75"/>
      <c r="D31" s="75"/>
      <c r="E31" s="49"/>
      <c r="F31" s="50"/>
      <c r="G31" s="76"/>
      <c r="H31" s="76"/>
      <c r="I31" s="52"/>
      <c r="J31" s="67"/>
      <c r="K31" s="77"/>
      <c r="L31" s="52"/>
      <c r="M31" s="52">
        <v>0</v>
      </c>
      <c r="N31" s="52">
        <f t="shared" si="0"/>
        <v>0</v>
      </c>
      <c r="O31" s="53">
        <v>1</v>
      </c>
      <c r="P31" s="54">
        <f t="shared" si="1"/>
        <v>0</v>
      </c>
      <c r="Q31" s="99">
        <v>0</v>
      </c>
      <c r="R31" s="100">
        <f t="shared" si="2"/>
        <v>0</v>
      </c>
    </row>
    <row r="32" spans="1:18" s="42" customFormat="1" ht="12.75" customHeight="1">
      <c r="A32" s="49"/>
      <c r="B32" s="75"/>
      <c r="C32" s="75"/>
      <c r="D32" s="75"/>
      <c r="E32" s="49"/>
      <c r="F32" s="50"/>
      <c r="G32" s="76"/>
      <c r="H32" s="76"/>
      <c r="I32" s="52"/>
      <c r="J32" s="67"/>
      <c r="K32" s="77"/>
      <c r="L32" s="52"/>
      <c r="M32" s="52">
        <v>0</v>
      </c>
      <c r="N32" s="52">
        <f t="shared" si="0"/>
        <v>0</v>
      </c>
      <c r="O32" s="53">
        <v>1</v>
      </c>
      <c r="P32" s="54">
        <f t="shared" si="1"/>
        <v>0</v>
      </c>
      <c r="Q32" s="99">
        <v>0</v>
      </c>
      <c r="R32" s="100">
        <f t="shared" si="2"/>
        <v>0</v>
      </c>
    </row>
    <row r="33" spans="1:18" s="42" customFormat="1" ht="12.75" customHeight="1">
      <c r="A33" s="49"/>
      <c r="B33" s="75"/>
      <c r="C33" s="75"/>
      <c r="D33" s="75"/>
      <c r="E33" s="49"/>
      <c r="F33" s="50"/>
      <c r="G33" s="76"/>
      <c r="H33" s="76"/>
      <c r="I33" s="52"/>
      <c r="J33" s="67"/>
      <c r="K33" s="77"/>
      <c r="L33" s="52"/>
      <c r="M33" s="52">
        <v>0</v>
      </c>
      <c r="N33" s="52">
        <f t="shared" si="0"/>
        <v>0</v>
      </c>
      <c r="O33" s="53">
        <v>1</v>
      </c>
      <c r="P33" s="54">
        <f t="shared" si="1"/>
        <v>0</v>
      </c>
      <c r="Q33" s="99">
        <v>0</v>
      </c>
      <c r="R33" s="100">
        <f t="shared" si="2"/>
        <v>0</v>
      </c>
    </row>
    <row r="34" spans="1:18" s="42" customFormat="1" ht="12.75" customHeight="1">
      <c r="A34" s="49"/>
      <c r="B34" s="75"/>
      <c r="C34" s="75"/>
      <c r="D34" s="75"/>
      <c r="E34" s="49"/>
      <c r="F34" s="50"/>
      <c r="G34" s="76"/>
      <c r="H34" s="76"/>
      <c r="I34" s="52"/>
      <c r="J34" s="67"/>
      <c r="K34" s="77"/>
      <c r="L34" s="52"/>
      <c r="M34" s="52">
        <v>0</v>
      </c>
      <c r="N34" s="52">
        <f t="shared" si="0"/>
        <v>0</v>
      </c>
      <c r="O34" s="53">
        <v>1</v>
      </c>
      <c r="P34" s="54">
        <f t="shared" si="1"/>
        <v>0</v>
      </c>
      <c r="Q34" s="99">
        <v>0</v>
      </c>
      <c r="R34" s="100">
        <f t="shared" si="2"/>
        <v>0</v>
      </c>
    </row>
    <row r="35" spans="1:18" s="42" customFormat="1" ht="12.75" customHeight="1">
      <c r="A35" s="49"/>
      <c r="B35" s="75"/>
      <c r="C35" s="75"/>
      <c r="D35" s="75"/>
      <c r="E35" s="49"/>
      <c r="F35" s="50"/>
      <c r="G35" s="76"/>
      <c r="H35" s="76"/>
      <c r="I35" s="52"/>
      <c r="J35" s="67"/>
      <c r="K35" s="77"/>
      <c r="L35" s="52"/>
      <c r="M35" s="52">
        <v>0</v>
      </c>
      <c r="N35" s="52">
        <f t="shared" si="0"/>
        <v>0</v>
      </c>
      <c r="O35" s="53">
        <v>1</v>
      </c>
      <c r="P35" s="54">
        <f t="shared" si="1"/>
        <v>0</v>
      </c>
      <c r="Q35" s="99">
        <v>0</v>
      </c>
      <c r="R35" s="100">
        <f t="shared" si="2"/>
        <v>0</v>
      </c>
    </row>
    <row r="36" spans="1:18" s="42" customFormat="1" ht="12.75" customHeight="1">
      <c r="A36" s="49"/>
      <c r="B36" s="75"/>
      <c r="C36" s="75"/>
      <c r="D36" s="75"/>
      <c r="E36" s="49"/>
      <c r="F36" s="50"/>
      <c r="G36" s="76"/>
      <c r="H36" s="76"/>
      <c r="I36" s="52"/>
      <c r="J36" s="67"/>
      <c r="K36" s="77"/>
      <c r="L36" s="52"/>
      <c r="M36" s="52">
        <v>0</v>
      </c>
      <c r="N36" s="52">
        <f t="shared" si="0"/>
        <v>0</v>
      </c>
      <c r="O36" s="53">
        <v>1</v>
      </c>
      <c r="P36" s="54">
        <f t="shared" si="1"/>
        <v>0</v>
      </c>
      <c r="Q36" s="99">
        <v>0</v>
      </c>
      <c r="R36" s="100">
        <f t="shared" si="2"/>
        <v>0</v>
      </c>
    </row>
    <row r="37" spans="1:18" s="42" customFormat="1" ht="12.75" customHeight="1">
      <c r="A37" s="49"/>
      <c r="B37" s="75"/>
      <c r="C37" s="75"/>
      <c r="D37" s="75"/>
      <c r="E37" s="49"/>
      <c r="F37" s="50"/>
      <c r="G37" s="76"/>
      <c r="H37" s="76"/>
      <c r="I37" s="52"/>
      <c r="J37" s="67"/>
      <c r="K37" s="77"/>
      <c r="L37" s="52"/>
      <c r="M37" s="52">
        <v>0</v>
      </c>
      <c r="N37" s="52">
        <f t="shared" si="0"/>
        <v>0</v>
      </c>
      <c r="O37" s="53">
        <v>1</v>
      </c>
      <c r="P37" s="54">
        <f t="shared" si="1"/>
        <v>0</v>
      </c>
      <c r="Q37" s="99">
        <v>0</v>
      </c>
      <c r="R37" s="100">
        <f t="shared" si="2"/>
        <v>0</v>
      </c>
    </row>
    <row r="38" spans="1:18" s="42" customFormat="1" ht="12.75" customHeight="1">
      <c r="A38" s="49"/>
      <c r="B38" s="75"/>
      <c r="C38" s="75"/>
      <c r="D38" s="75"/>
      <c r="E38" s="49"/>
      <c r="F38" s="50"/>
      <c r="G38" s="76"/>
      <c r="H38" s="76"/>
      <c r="I38" s="52"/>
      <c r="J38" s="67"/>
      <c r="K38" s="77"/>
      <c r="L38" s="52"/>
      <c r="M38" s="52">
        <v>0</v>
      </c>
      <c r="N38" s="52">
        <f t="shared" si="0"/>
        <v>0</v>
      </c>
      <c r="O38" s="53">
        <v>1</v>
      </c>
      <c r="P38" s="54">
        <f t="shared" si="1"/>
        <v>0</v>
      </c>
      <c r="Q38" s="99">
        <v>0</v>
      </c>
      <c r="R38" s="100">
        <f t="shared" si="2"/>
        <v>0</v>
      </c>
    </row>
    <row r="39" spans="1:18" s="42" customFormat="1" ht="12.75" customHeight="1">
      <c r="A39" s="49"/>
      <c r="B39" s="75"/>
      <c r="C39" s="75"/>
      <c r="D39" s="75"/>
      <c r="E39" s="49"/>
      <c r="F39" s="50"/>
      <c r="G39" s="76"/>
      <c r="H39" s="76"/>
      <c r="I39" s="52"/>
      <c r="J39" s="67"/>
      <c r="K39" s="77"/>
      <c r="L39" s="52"/>
      <c r="M39" s="52">
        <v>0</v>
      </c>
      <c r="N39" s="52">
        <f>L39+M39</f>
        <v>0</v>
      </c>
      <c r="O39" s="53">
        <v>1</v>
      </c>
      <c r="P39" s="54">
        <f>N39*O39</f>
        <v>0</v>
      </c>
      <c r="Q39" s="99">
        <v>0</v>
      </c>
      <c r="R39" s="100">
        <f t="shared" si="2"/>
        <v>0</v>
      </c>
    </row>
    <row r="40" spans="1:18" s="42" customFormat="1" ht="12.75" customHeight="1">
      <c r="A40" s="49"/>
      <c r="B40" s="75"/>
      <c r="C40" s="75"/>
      <c r="D40" s="75"/>
      <c r="E40" s="49"/>
      <c r="F40" s="50"/>
      <c r="G40" s="76"/>
      <c r="H40" s="76"/>
      <c r="I40" s="52"/>
      <c r="J40" s="67"/>
      <c r="K40" s="77"/>
      <c r="L40" s="52"/>
      <c r="M40" s="52">
        <v>0</v>
      </c>
      <c r="N40" s="52">
        <v>0</v>
      </c>
      <c r="O40" s="53">
        <v>1</v>
      </c>
      <c r="P40" s="54">
        <f>N40*O40</f>
        <v>0</v>
      </c>
      <c r="Q40" s="99">
        <v>0</v>
      </c>
      <c r="R40" s="100">
        <f t="shared" si="2"/>
        <v>0</v>
      </c>
    </row>
    <row r="41" spans="1:18" s="42" customFormat="1" ht="12.75" customHeight="1">
      <c r="A41" s="49"/>
      <c r="B41" s="75"/>
      <c r="C41" s="75"/>
      <c r="D41" s="75"/>
      <c r="E41" s="49"/>
      <c r="F41" s="50"/>
      <c r="G41" s="76"/>
      <c r="H41" s="76"/>
      <c r="I41" s="52"/>
      <c r="J41" s="67"/>
      <c r="K41" s="77"/>
      <c r="L41" s="52"/>
      <c r="M41" s="52">
        <v>0</v>
      </c>
      <c r="N41" s="52">
        <v>0</v>
      </c>
      <c r="O41" s="53">
        <v>1</v>
      </c>
      <c r="P41" s="54">
        <f>N41*O41</f>
        <v>0</v>
      </c>
      <c r="Q41" s="99">
        <v>0</v>
      </c>
      <c r="R41" s="100">
        <f t="shared" si="2"/>
        <v>0</v>
      </c>
    </row>
    <row r="42" spans="1:18" s="42" customFormat="1" ht="12.75" customHeight="1">
      <c r="A42" s="49"/>
      <c r="B42" s="75"/>
      <c r="C42" s="75"/>
      <c r="D42" s="75"/>
      <c r="E42" s="49"/>
      <c r="F42" s="50"/>
      <c r="G42" s="76"/>
      <c r="H42" s="76"/>
      <c r="I42" s="52"/>
      <c r="J42" s="67"/>
      <c r="K42" s="77"/>
      <c r="L42" s="52"/>
      <c r="M42" s="52">
        <v>0</v>
      </c>
      <c r="N42" s="52">
        <v>0</v>
      </c>
      <c r="O42" s="53">
        <v>1</v>
      </c>
      <c r="P42" s="54">
        <f>N42*O42</f>
        <v>0</v>
      </c>
      <c r="Q42" s="99">
        <v>0</v>
      </c>
      <c r="R42" s="100">
        <f t="shared" si="2"/>
        <v>0</v>
      </c>
    </row>
    <row r="43" spans="1:18" s="42" customFormat="1" ht="12.75" customHeight="1">
      <c r="A43" s="49"/>
      <c r="B43" s="75"/>
      <c r="C43" s="75"/>
      <c r="D43" s="75"/>
      <c r="E43" s="49"/>
      <c r="F43" s="50"/>
      <c r="G43" s="76"/>
      <c r="H43" s="76"/>
      <c r="I43" s="52"/>
      <c r="J43" s="67"/>
      <c r="K43" s="77"/>
      <c r="L43" s="52"/>
      <c r="M43" s="52">
        <v>0</v>
      </c>
      <c r="N43" s="52">
        <v>0</v>
      </c>
      <c r="O43" s="53">
        <v>1</v>
      </c>
      <c r="P43" s="54">
        <f t="shared" si="1"/>
        <v>0</v>
      </c>
      <c r="Q43" s="99">
        <v>0</v>
      </c>
      <c r="R43" s="100">
        <f t="shared" si="2"/>
        <v>0</v>
      </c>
    </row>
    <row r="44" spans="1:18" s="42" customFormat="1" ht="12.75" customHeight="1" thickBot="1">
      <c r="A44" s="55"/>
      <c r="B44" s="55"/>
      <c r="C44" s="55"/>
      <c r="D44" s="55"/>
      <c r="E44" s="55"/>
      <c r="F44" s="56"/>
      <c r="G44" s="58"/>
      <c r="H44" s="58"/>
      <c r="I44" s="58"/>
      <c r="J44" s="68"/>
      <c r="K44" s="57"/>
      <c r="L44" s="58"/>
      <c r="M44" s="58">
        <v>0</v>
      </c>
      <c r="N44" s="58">
        <f t="shared" si="0"/>
        <v>0</v>
      </c>
      <c r="O44" s="59">
        <v>1</v>
      </c>
      <c r="P44" s="69">
        <f t="shared" si="1"/>
        <v>0</v>
      </c>
      <c r="Q44" s="115">
        <v>0</v>
      </c>
      <c r="R44" s="116">
        <f t="shared" si="2"/>
        <v>0</v>
      </c>
    </row>
    <row r="45" spans="1:18" s="42" customFormat="1" ht="13.5" customHeight="1">
      <c r="A45" s="60" t="s">
        <v>8</v>
      </c>
      <c r="B45" s="61"/>
      <c r="C45" s="43"/>
      <c r="D45" s="43"/>
      <c r="E45" s="43"/>
      <c r="F45" s="43"/>
      <c r="G45" s="43"/>
      <c r="H45" s="43"/>
      <c r="I45" s="43"/>
      <c r="J45" s="43"/>
      <c r="K45" s="43"/>
      <c r="L45" s="62">
        <f>SUM(L13:L44)</f>
        <v>0</v>
      </c>
      <c r="M45" s="62">
        <f>SUM(M13:M44)</f>
        <v>0</v>
      </c>
      <c r="N45" s="62">
        <f>SUM(N13:N44)</f>
        <v>0</v>
      </c>
      <c r="O45" s="63"/>
      <c r="P45" s="64">
        <f>SUM(P13:P44)</f>
        <v>0</v>
      </c>
      <c r="Q45" s="64"/>
      <c r="R45" s="119">
        <f>SUM(R13:R44)</f>
        <v>0</v>
      </c>
    </row>
    <row r="46" spans="1:18" s="42" customFormat="1" ht="13.5" customHeight="1">
      <c r="A46" s="70"/>
      <c r="B46" s="70"/>
      <c r="C46" s="65"/>
      <c r="D46" s="65"/>
      <c r="E46" s="66"/>
      <c r="F46" s="66"/>
      <c r="G46" s="66"/>
      <c r="H46" s="66"/>
      <c r="I46" s="66"/>
      <c r="J46" s="66"/>
      <c r="K46" s="66"/>
      <c r="L46" s="71"/>
      <c r="M46" s="71"/>
      <c r="N46" s="71"/>
      <c r="O46" s="72"/>
      <c r="P46" s="6"/>
      <c r="Q46" s="103"/>
      <c r="R46" s="104"/>
    </row>
    <row r="47" spans="1:18" s="6" customFormat="1" ht="11.25" customHeight="1">
      <c r="A47" s="124" t="s">
        <v>40</v>
      </c>
      <c r="B47" s="125"/>
      <c r="C47" s="125"/>
      <c r="D47" s="126"/>
      <c r="F47" s="127"/>
      <c r="G47" s="127"/>
      <c r="Q47" s="109"/>
      <c r="R47" s="110"/>
    </row>
    <row r="48" spans="1:18" s="6" customFormat="1" ht="11.25" customHeight="1">
      <c r="A48" s="18" t="s">
        <v>29</v>
      </c>
      <c r="B48" s="16"/>
      <c r="C48" s="16" t="s">
        <v>31</v>
      </c>
      <c r="D48" s="17" t="s">
        <v>4</v>
      </c>
      <c r="F48" s="120" t="s">
        <v>73</v>
      </c>
      <c r="G48" s="16"/>
      <c r="I48" s="31"/>
      <c r="P48" s="1"/>
      <c r="Q48" s="109"/>
      <c r="R48" s="110"/>
    </row>
    <row r="49" spans="1:18" s="6" customFormat="1" ht="11.25" customHeight="1">
      <c r="A49" s="18" t="s">
        <v>24</v>
      </c>
      <c r="B49" s="16"/>
      <c r="C49" s="19">
        <v>0</v>
      </c>
      <c r="D49" s="20">
        <f>SUM(P39:P43)</f>
        <v>0</v>
      </c>
      <c r="G49" s="19"/>
      <c r="I49" s="8"/>
      <c r="J49" s="8"/>
      <c r="K49" s="8"/>
      <c r="L49" s="8"/>
      <c r="M49" s="8"/>
      <c r="N49" s="8"/>
      <c r="P49" s="1"/>
      <c r="Q49" s="109"/>
      <c r="R49" s="113"/>
    </row>
    <row r="50" spans="1:18" s="6" customFormat="1" ht="11.25" customHeight="1">
      <c r="A50" s="18" t="s">
        <v>25</v>
      </c>
      <c r="B50" s="16"/>
      <c r="C50" s="19">
        <v>0</v>
      </c>
      <c r="D50" s="20">
        <f>SUM(P14:P20)</f>
        <v>0</v>
      </c>
      <c r="F50" s="121" t="s">
        <v>74</v>
      </c>
      <c r="G50" s="19"/>
      <c r="I50" s="31"/>
      <c r="J50" s="31"/>
      <c r="K50" s="31"/>
      <c r="L50" s="31"/>
      <c r="M50" s="31"/>
      <c r="N50" s="31"/>
      <c r="P50" s="1"/>
      <c r="Q50" s="106"/>
      <c r="R50"/>
    </row>
    <row r="51" spans="1:17" s="6" customFormat="1" ht="11.25" customHeight="1">
      <c r="A51" s="18" t="s">
        <v>41</v>
      </c>
      <c r="B51" s="16"/>
      <c r="C51" s="19">
        <v>0</v>
      </c>
      <c r="D51" s="20">
        <f>SUM(P21:P38)</f>
        <v>0</v>
      </c>
      <c r="F51" s="19"/>
      <c r="G51" s="19"/>
      <c r="P51" s="1"/>
      <c r="Q51" s="108"/>
    </row>
    <row r="52" spans="1:17" s="6" customFormat="1" ht="11.25" customHeight="1">
      <c r="A52" s="18" t="s">
        <v>27</v>
      </c>
      <c r="B52" s="16"/>
      <c r="C52" s="19">
        <v>0</v>
      </c>
      <c r="D52" s="20">
        <v>0</v>
      </c>
      <c r="F52" s="19"/>
      <c r="G52" s="19"/>
      <c r="P52" s="1"/>
      <c r="Q52" s="108"/>
    </row>
    <row r="53" spans="1:18" s="6" customFormat="1" ht="11.25" customHeight="1">
      <c r="A53" s="21" t="s">
        <v>42</v>
      </c>
      <c r="B53" s="29"/>
      <c r="C53" s="22">
        <v>0</v>
      </c>
      <c r="D53" s="23">
        <v>0</v>
      </c>
      <c r="F53" s="19"/>
      <c r="G53" s="19"/>
      <c r="P53" s="1"/>
      <c r="Q53" s="85"/>
      <c r="R53" s="1"/>
    </row>
    <row r="54" spans="1:18" s="6" customFormat="1" ht="11.25">
      <c r="A54" s="24" t="s">
        <v>43</v>
      </c>
      <c r="B54" s="31"/>
      <c r="C54" s="25">
        <f>SUM(C49:C53)</f>
        <v>0</v>
      </c>
      <c r="D54" s="26">
        <f>SUM(D49:D53)</f>
        <v>0</v>
      </c>
      <c r="F54" s="28"/>
      <c r="G54" s="28"/>
      <c r="P54" s="1"/>
      <c r="Q54" s="85"/>
      <c r="R54" s="1"/>
    </row>
  </sheetData>
  <sheetProtection/>
  <mergeCells count="6">
    <mergeCell ref="C2:D2"/>
    <mergeCell ref="A47:D47"/>
    <mergeCell ref="F47:G47"/>
    <mergeCell ref="M8:P8"/>
    <mergeCell ref="H8:J8"/>
    <mergeCell ref="B8:F8"/>
  </mergeCells>
  <printOptions horizontalCentered="1"/>
  <pageMargins left="0.25" right="0.25" top="0.25" bottom="0.47" header="0.17" footer="0.2"/>
  <pageSetup fitToHeight="1" fitToWidth="1" horizontalDpi="300" verticalDpi="300" orientation="landscape" scale="77" r:id="rId1"/>
  <headerFooter alignWithMargins="0">
    <oddHeader>&amp;LAmWins Brokerage of Texas, Inc.
</oddHeader>
    <oddFooter>&amp;L&amp;8COW Application&amp;C&amp;8Page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6">
      <selection activeCell="F44" sqref="F44:N46"/>
    </sheetView>
  </sheetViews>
  <sheetFormatPr defaultColWidth="9.140625" defaultRowHeight="12"/>
  <cols>
    <col min="1" max="1" width="14.8515625" style="1" customWidth="1"/>
    <col min="2" max="2" width="7.28125" style="1" customWidth="1"/>
    <col min="3" max="3" width="10.00390625" style="1" customWidth="1"/>
    <col min="4" max="4" width="13.00390625" style="1" customWidth="1"/>
    <col min="5" max="5" width="9.57421875" style="1" customWidth="1"/>
    <col min="6" max="6" width="10.28125" style="1" customWidth="1"/>
    <col min="7" max="8" width="9.7109375" style="1" customWidth="1"/>
    <col min="9" max="10" width="7.28125" style="1" customWidth="1"/>
    <col min="11" max="11" width="8.8515625" style="1" bestFit="1" customWidth="1"/>
    <col min="12" max="12" width="7.28125" style="1" customWidth="1"/>
    <col min="13" max="13" width="9.00390625" style="1" customWidth="1"/>
    <col min="14" max="14" width="9.8515625" style="1" customWidth="1"/>
    <col min="15" max="15" width="9.140625" style="1" customWidth="1"/>
    <col min="16" max="16" width="9.57421875" style="85" hidden="1" customWidth="1"/>
    <col min="17" max="17" width="10.00390625" style="1" hidden="1" customWidth="1"/>
    <col min="18" max="18" width="9.140625" style="84" hidden="1" customWidth="1"/>
    <col min="19" max="21" width="9.140625" style="1" hidden="1" customWidth="1"/>
    <col min="22" max="16384" width="9.140625" style="1" customWidth="1"/>
  </cols>
  <sheetData>
    <row r="1" spans="1:18" s="13" customFormat="1" ht="15.75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78"/>
      <c r="R1" s="79"/>
    </row>
    <row r="2" spans="1:18" s="13" customFormat="1" ht="9.75" customHeight="1">
      <c r="A2" s="12"/>
      <c r="B2" s="12"/>
      <c r="C2" s="123" t="s">
        <v>29</v>
      </c>
      <c r="D2" s="12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78"/>
      <c r="R2" s="79"/>
    </row>
    <row r="3" spans="1:21" s="13" customFormat="1" ht="9.75" customHeight="1">
      <c r="A3" s="12"/>
      <c r="B3" s="12"/>
      <c r="C3" s="14" t="s">
        <v>24</v>
      </c>
      <c r="D3" s="15" t="s">
        <v>52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0"/>
      <c r="Q3" s="12"/>
      <c r="R3" s="79"/>
      <c r="S3" s="12"/>
      <c r="T3" s="12"/>
      <c r="U3" s="12"/>
    </row>
    <row r="4" spans="1:21" s="13" customFormat="1" ht="9.75" customHeight="1">
      <c r="A4" s="12"/>
      <c r="B4" s="12"/>
      <c r="C4" s="14" t="s">
        <v>25</v>
      </c>
      <c r="D4" s="15" t="s">
        <v>53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80"/>
      <c r="Q4" s="12"/>
      <c r="R4" s="79"/>
      <c r="S4" s="12"/>
      <c r="T4" s="12"/>
      <c r="U4" s="12"/>
    </row>
    <row r="5" spans="1:24" s="5" customFormat="1" ht="9.75" customHeight="1">
      <c r="A5" s="3"/>
      <c r="B5" s="3"/>
      <c r="C5" s="14" t="s">
        <v>26</v>
      </c>
      <c r="D5" s="15" t="s">
        <v>54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0"/>
      <c r="Q5" s="12"/>
      <c r="R5" s="79"/>
      <c r="S5" s="12"/>
      <c r="T5" s="12"/>
      <c r="U5" s="12"/>
      <c r="V5" s="6"/>
      <c r="W5" s="6"/>
      <c r="X5" s="6"/>
    </row>
    <row r="6" spans="1:24" ht="9.75" customHeight="1">
      <c r="A6" s="2"/>
      <c r="B6" s="2"/>
      <c r="C6" s="14" t="s">
        <v>27</v>
      </c>
      <c r="D6" s="15" t="s">
        <v>55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1"/>
      <c r="Q6" s="4"/>
      <c r="R6" s="82"/>
      <c r="S6" s="4"/>
      <c r="T6" s="4"/>
      <c r="U6" s="4"/>
      <c r="V6" s="6"/>
      <c r="W6" s="6"/>
      <c r="X6" s="6"/>
    </row>
    <row r="7" spans="3:30" ht="9.75" customHeight="1">
      <c r="C7" s="14" t="s">
        <v>28</v>
      </c>
      <c r="D7" s="15" t="s">
        <v>56</v>
      </c>
      <c r="P7" s="83"/>
      <c r="Q7" s="2"/>
      <c r="S7" s="2"/>
      <c r="T7" s="2"/>
      <c r="U7" s="2"/>
      <c r="V7" s="8"/>
      <c r="W7" s="8"/>
      <c r="X7" s="8"/>
      <c r="Y7" s="7"/>
      <c r="Z7" s="7"/>
      <c r="AA7" s="7"/>
      <c r="AB7" s="7"/>
      <c r="AC7" s="7"/>
      <c r="AD7" s="7"/>
    </row>
    <row r="8" spans="1:30" s="11" customFormat="1" ht="12.75">
      <c r="A8" s="32" t="s">
        <v>21</v>
      </c>
      <c r="B8" s="131">
        <f>'Drilling  Wells'!B8:G8</f>
        <v>0</v>
      </c>
      <c r="C8" s="131"/>
      <c r="D8" s="131"/>
      <c r="E8" s="131"/>
      <c r="F8" s="131"/>
      <c r="G8" s="33" t="s">
        <v>61</v>
      </c>
      <c r="H8" s="34"/>
      <c r="I8" s="9" t="s">
        <v>60</v>
      </c>
      <c r="J8" s="9"/>
      <c r="K8" s="128" t="e">
        <f>'Drilling  Wells'!M8:P8</f>
        <v>#VALUE!</v>
      </c>
      <c r="L8" s="128"/>
      <c r="M8" s="128"/>
      <c r="N8" s="128"/>
      <c r="O8" s="10"/>
      <c r="P8" s="85"/>
      <c r="Q8" s="1"/>
      <c r="R8" s="84"/>
      <c r="S8" s="1"/>
      <c r="T8" s="1"/>
      <c r="U8" s="7"/>
      <c r="V8" s="10"/>
      <c r="W8" s="10"/>
      <c r="X8" s="10"/>
      <c r="Y8" s="10"/>
      <c r="Z8" s="10"/>
      <c r="AA8" s="10"/>
      <c r="AB8" s="10"/>
      <c r="AC8" s="10"/>
      <c r="AD8" s="10"/>
    </row>
    <row r="9" spans="16:24" ht="6.75" customHeight="1">
      <c r="P9" s="86"/>
      <c r="Q9" s="87"/>
      <c r="R9" s="88"/>
      <c r="S9" s="87"/>
      <c r="T9" s="87"/>
      <c r="U9" s="87"/>
      <c r="V9" s="6"/>
      <c r="W9" s="6"/>
      <c r="X9" s="6"/>
    </row>
    <row r="10" spans="1:21" s="37" customFormat="1" ht="12">
      <c r="A10" s="35"/>
      <c r="B10" s="35"/>
      <c r="C10" s="35" t="s">
        <v>50</v>
      </c>
      <c r="D10" s="35"/>
      <c r="E10" s="35"/>
      <c r="F10" s="35" t="s">
        <v>11</v>
      </c>
      <c r="G10" s="35"/>
      <c r="H10" s="35"/>
      <c r="I10" s="35"/>
      <c r="J10" s="35" t="s">
        <v>1</v>
      </c>
      <c r="K10" s="35" t="s">
        <v>1</v>
      </c>
      <c r="L10" s="35" t="s">
        <v>31</v>
      </c>
      <c r="M10" s="35"/>
      <c r="N10" s="36"/>
      <c r="O10" s="36"/>
      <c r="P10" s="90"/>
      <c r="Q10" s="91"/>
      <c r="R10" s="91"/>
      <c r="S10" s="91"/>
      <c r="T10" s="91"/>
      <c r="U10" s="91"/>
    </row>
    <row r="11" spans="1:21" s="37" customFormat="1" ht="12">
      <c r="A11" s="38" t="s">
        <v>0</v>
      </c>
      <c r="B11" s="38"/>
      <c r="C11" s="38" t="s">
        <v>51</v>
      </c>
      <c r="D11" s="38" t="s">
        <v>37</v>
      </c>
      <c r="E11" s="38" t="s">
        <v>19</v>
      </c>
      <c r="F11" s="38" t="s">
        <v>66</v>
      </c>
      <c r="G11" s="38" t="s">
        <v>9</v>
      </c>
      <c r="H11" s="38"/>
      <c r="I11" s="38" t="s">
        <v>6</v>
      </c>
      <c r="J11" s="38" t="s">
        <v>10</v>
      </c>
      <c r="K11" s="38" t="s">
        <v>9</v>
      </c>
      <c r="L11" s="38" t="s">
        <v>1</v>
      </c>
      <c r="M11" s="38" t="s">
        <v>15</v>
      </c>
      <c r="N11" s="39" t="s">
        <v>4</v>
      </c>
      <c r="O11" s="39" t="s">
        <v>4</v>
      </c>
      <c r="P11" s="92"/>
      <c r="Q11" s="93"/>
      <c r="R11" s="93"/>
      <c r="S11" s="93"/>
      <c r="T11" s="93"/>
      <c r="U11" s="93"/>
    </row>
    <row r="12" spans="1:21" s="37" customFormat="1" ht="12">
      <c r="A12" s="40" t="s">
        <v>5</v>
      </c>
      <c r="B12" s="40" t="s">
        <v>58</v>
      </c>
      <c r="C12" s="40" t="s">
        <v>30</v>
      </c>
      <c r="D12" s="40" t="s">
        <v>38</v>
      </c>
      <c r="E12" s="40" t="s">
        <v>20</v>
      </c>
      <c r="F12" s="40" t="s">
        <v>3</v>
      </c>
      <c r="G12" s="40" t="s">
        <v>10</v>
      </c>
      <c r="H12" s="40" t="s">
        <v>65</v>
      </c>
      <c r="I12" s="40" t="s">
        <v>23</v>
      </c>
      <c r="J12" s="40" t="s">
        <v>2</v>
      </c>
      <c r="K12" s="40" t="s">
        <v>2</v>
      </c>
      <c r="L12" s="40" t="s">
        <v>2</v>
      </c>
      <c r="M12" s="40" t="s">
        <v>7</v>
      </c>
      <c r="N12" s="41" t="s">
        <v>2</v>
      </c>
      <c r="O12" s="41" t="s">
        <v>2</v>
      </c>
      <c r="P12" s="94" t="s">
        <v>67</v>
      </c>
      <c r="Q12" s="95" t="s">
        <v>68</v>
      </c>
      <c r="R12" s="95" t="s">
        <v>69</v>
      </c>
      <c r="S12" s="95" t="s">
        <v>70</v>
      </c>
      <c r="T12" s="95" t="s">
        <v>71</v>
      </c>
      <c r="U12" s="95" t="s">
        <v>72</v>
      </c>
    </row>
    <row r="13" spans="1:21" s="42" customFormat="1" ht="12.75" customHeight="1">
      <c r="A13" s="44"/>
      <c r="B13" s="44"/>
      <c r="C13" s="44"/>
      <c r="D13" s="44"/>
      <c r="E13" s="44"/>
      <c r="F13" s="45"/>
      <c r="G13" s="46"/>
      <c r="H13" s="46"/>
      <c r="I13" s="46"/>
      <c r="J13" s="46"/>
      <c r="K13" s="46"/>
      <c r="L13" s="46"/>
      <c r="M13" s="47"/>
      <c r="N13" s="48"/>
      <c r="O13" s="48"/>
      <c r="P13" s="96"/>
      <c r="Q13" s="97"/>
      <c r="R13" s="98"/>
      <c r="S13" s="97"/>
      <c r="T13" s="97"/>
      <c r="U13" s="97"/>
    </row>
    <row r="14" spans="1:21" s="42" customFormat="1" ht="12.75" customHeight="1">
      <c r="A14" s="49"/>
      <c r="B14" s="49"/>
      <c r="C14" s="49"/>
      <c r="D14" s="49"/>
      <c r="E14" s="49"/>
      <c r="F14" s="50"/>
      <c r="G14" s="52"/>
      <c r="H14" s="67"/>
      <c r="I14" s="51"/>
      <c r="J14" s="52"/>
      <c r="K14" s="52">
        <v>0</v>
      </c>
      <c r="L14" s="52">
        <f aca="true" t="shared" si="0" ref="L14:L39">J14+K14</f>
        <v>0</v>
      </c>
      <c r="M14" s="53">
        <v>0</v>
      </c>
      <c r="N14" s="54">
        <f aca="true" t="shared" si="1" ref="N14:O39">L14*M14</f>
        <v>0</v>
      </c>
      <c r="O14" s="54">
        <f t="shared" si="1"/>
        <v>0</v>
      </c>
      <c r="P14" s="99">
        <v>0</v>
      </c>
      <c r="Q14" s="100">
        <f aca="true" t="shared" si="2" ref="Q14:Q38">O15*P14</f>
        <v>0</v>
      </c>
      <c r="R14" s="101">
        <v>0</v>
      </c>
      <c r="S14" s="100">
        <f>Q14*R14</f>
        <v>0</v>
      </c>
      <c r="T14" s="102">
        <v>0</v>
      </c>
      <c r="U14" s="100">
        <f aca="true" t="shared" si="3" ref="U14:U39">Q14*T14</f>
        <v>0</v>
      </c>
    </row>
    <row r="15" spans="1:21" s="42" customFormat="1" ht="12.75" customHeight="1">
      <c r="A15" s="49"/>
      <c r="B15" s="49"/>
      <c r="C15" s="49"/>
      <c r="D15" s="49"/>
      <c r="E15" s="49"/>
      <c r="F15" s="50"/>
      <c r="G15" s="52"/>
      <c r="H15" s="67"/>
      <c r="I15" s="51"/>
      <c r="J15" s="52"/>
      <c r="K15" s="52">
        <v>0</v>
      </c>
      <c r="L15" s="52">
        <f t="shared" si="0"/>
        <v>0</v>
      </c>
      <c r="M15" s="53">
        <v>0</v>
      </c>
      <c r="N15" s="54">
        <f t="shared" si="1"/>
        <v>0</v>
      </c>
      <c r="O15" s="54">
        <f>M15*N15</f>
        <v>0</v>
      </c>
      <c r="P15" s="99">
        <v>0</v>
      </c>
      <c r="Q15" s="100">
        <f t="shared" si="2"/>
        <v>0</v>
      </c>
      <c r="R15" s="101">
        <v>0</v>
      </c>
      <c r="S15" s="100">
        <f aca="true" t="shared" si="4" ref="S15:S39">Q15*R15</f>
        <v>0</v>
      </c>
      <c r="T15" s="102">
        <v>0</v>
      </c>
      <c r="U15" s="100">
        <f t="shared" si="3"/>
        <v>0</v>
      </c>
    </row>
    <row r="16" spans="1:21" s="42" customFormat="1" ht="12.75" customHeight="1">
      <c r="A16" s="49"/>
      <c r="B16" s="49"/>
      <c r="C16" s="49"/>
      <c r="D16" s="49"/>
      <c r="E16" s="49"/>
      <c r="F16" s="50"/>
      <c r="G16" s="52"/>
      <c r="H16" s="67"/>
      <c r="I16" s="51"/>
      <c r="J16" s="52"/>
      <c r="K16" s="52">
        <v>0</v>
      </c>
      <c r="L16" s="52">
        <f t="shared" si="0"/>
        <v>0</v>
      </c>
      <c r="M16" s="53">
        <v>0</v>
      </c>
      <c r="N16" s="54">
        <f t="shared" si="1"/>
        <v>0</v>
      </c>
      <c r="O16" s="54">
        <f>M16*N16</f>
        <v>0</v>
      </c>
      <c r="P16" s="99">
        <v>0</v>
      </c>
      <c r="Q16" s="100">
        <f t="shared" si="2"/>
        <v>0</v>
      </c>
      <c r="R16" s="101">
        <v>0</v>
      </c>
      <c r="S16" s="100">
        <f t="shared" si="4"/>
        <v>0</v>
      </c>
      <c r="T16" s="102">
        <v>0</v>
      </c>
      <c r="U16" s="100">
        <f t="shared" si="3"/>
        <v>0</v>
      </c>
    </row>
    <row r="17" spans="1:21" s="42" customFormat="1" ht="12.75" customHeight="1">
      <c r="A17" s="49"/>
      <c r="B17" s="49"/>
      <c r="C17" s="49"/>
      <c r="D17" s="49"/>
      <c r="E17" s="49"/>
      <c r="F17" s="50"/>
      <c r="G17" s="52"/>
      <c r="H17" s="67"/>
      <c r="I17" s="51"/>
      <c r="J17" s="52"/>
      <c r="K17" s="52">
        <v>0</v>
      </c>
      <c r="L17" s="52">
        <f t="shared" si="0"/>
        <v>0</v>
      </c>
      <c r="M17" s="53">
        <v>0</v>
      </c>
      <c r="N17" s="54">
        <f t="shared" si="1"/>
        <v>0</v>
      </c>
      <c r="O17" s="54">
        <f>M17*N17</f>
        <v>0</v>
      </c>
      <c r="P17" s="99">
        <v>0</v>
      </c>
      <c r="Q17" s="100">
        <f t="shared" si="2"/>
        <v>0</v>
      </c>
      <c r="R17" s="101">
        <v>0</v>
      </c>
      <c r="S17" s="100">
        <f t="shared" si="4"/>
        <v>0</v>
      </c>
      <c r="T17" s="102">
        <v>0</v>
      </c>
      <c r="U17" s="100">
        <f t="shared" si="3"/>
        <v>0</v>
      </c>
    </row>
    <row r="18" spans="1:21" s="42" customFormat="1" ht="12.75" customHeight="1">
      <c r="A18" s="49"/>
      <c r="B18" s="49"/>
      <c r="C18" s="49"/>
      <c r="D18" s="49"/>
      <c r="E18" s="49"/>
      <c r="F18" s="50"/>
      <c r="G18" s="52"/>
      <c r="H18" s="67"/>
      <c r="I18" s="51"/>
      <c r="J18" s="52"/>
      <c r="K18" s="52">
        <v>0</v>
      </c>
      <c r="L18" s="52">
        <f t="shared" si="0"/>
        <v>0</v>
      </c>
      <c r="M18" s="53">
        <v>0</v>
      </c>
      <c r="N18" s="54">
        <f t="shared" si="1"/>
        <v>0</v>
      </c>
      <c r="O18" s="54">
        <f>M18*N18</f>
        <v>0</v>
      </c>
      <c r="P18" s="99">
        <v>0</v>
      </c>
      <c r="Q18" s="100">
        <f t="shared" si="2"/>
        <v>0</v>
      </c>
      <c r="R18" s="101">
        <v>0</v>
      </c>
      <c r="S18" s="100">
        <f t="shared" si="4"/>
        <v>0</v>
      </c>
      <c r="T18" s="102">
        <v>0</v>
      </c>
      <c r="U18" s="100">
        <f t="shared" si="3"/>
        <v>0</v>
      </c>
    </row>
    <row r="19" spans="1:21" s="42" customFormat="1" ht="12.75" customHeight="1">
      <c r="A19" s="49"/>
      <c r="B19" s="49"/>
      <c r="C19" s="49"/>
      <c r="D19" s="49"/>
      <c r="E19" s="49"/>
      <c r="F19" s="50"/>
      <c r="G19" s="52"/>
      <c r="H19" s="67"/>
      <c r="I19" s="51"/>
      <c r="J19" s="52"/>
      <c r="K19" s="52">
        <v>0</v>
      </c>
      <c r="L19" s="52">
        <f t="shared" si="0"/>
        <v>0</v>
      </c>
      <c r="M19" s="53">
        <v>0</v>
      </c>
      <c r="N19" s="54">
        <f t="shared" si="1"/>
        <v>0</v>
      </c>
      <c r="O19" s="54">
        <f t="shared" si="1"/>
        <v>0</v>
      </c>
      <c r="P19" s="99">
        <v>0</v>
      </c>
      <c r="Q19" s="100">
        <f t="shared" si="2"/>
        <v>0</v>
      </c>
      <c r="R19" s="101">
        <v>0</v>
      </c>
      <c r="S19" s="100">
        <f t="shared" si="4"/>
        <v>0</v>
      </c>
      <c r="T19" s="102">
        <v>0</v>
      </c>
      <c r="U19" s="100">
        <f t="shared" si="3"/>
        <v>0</v>
      </c>
    </row>
    <row r="20" spans="1:21" s="42" customFormat="1" ht="12.75" customHeight="1">
      <c r="A20" s="49"/>
      <c r="B20" s="49"/>
      <c r="C20" s="49"/>
      <c r="D20" s="49"/>
      <c r="E20" s="49"/>
      <c r="F20" s="50"/>
      <c r="G20" s="52"/>
      <c r="H20" s="67"/>
      <c r="I20" s="51"/>
      <c r="J20" s="52"/>
      <c r="K20" s="52">
        <v>0</v>
      </c>
      <c r="L20" s="52">
        <f t="shared" si="0"/>
        <v>0</v>
      </c>
      <c r="M20" s="53">
        <v>0</v>
      </c>
      <c r="N20" s="54">
        <f t="shared" si="1"/>
        <v>0</v>
      </c>
      <c r="O20" s="54">
        <f t="shared" si="1"/>
        <v>0</v>
      </c>
      <c r="P20" s="99">
        <v>0</v>
      </c>
      <c r="Q20" s="100">
        <f t="shared" si="2"/>
        <v>0</v>
      </c>
      <c r="R20" s="101">
        <v>0</v>
      </c>
      <c r="S20" s="100">
        <f t="shared" si="4"/>
        <v>0</v>
      </c>
      <c r="T20" s="102">
        <v>0</v>
      </c>
      <c r="U20" s="100">
        <f t="shared" si="3"/>
        <v>0</v>
      </c>
    </row>
    <row r="21" spans="1:21" s="42" customFormat="1" ht="12.75" customHeight="1">
      <c r="A21" s="49"/>
      <c r="B21" s="49"/>
      <c r="C21" s="49"/>
      <c r="D21" s="49"/>
      <c r="E21" s="49"/>
      <c r="F21" s="50"/>
      <c r="G21" s="52"/>
      <c r="H21" s="67"/>
      <c r="I21" s="51"/>
      <c r="J21" s="52"/>
      <c r="K21" s="52">
        <v>0</v>
      </c>
      <c r="L21" s="52">
        <f t="shared" si="0"/>
        <v>0</v>
      </c>
      <c r="M21" s="53">
        <v>0</v>
      </c>
      <c r="N21" s="54">
        <f t="shared" si="1"/>
        <v>0</v>
      </c>
      <c r="O21" s="54">
        <f t="shared" si="1"/>
        <v>0</v>
      </c>
      <c r="P21" s="99">
        <v>0</v>
      </c>
      <c r="Q21" s="100">
        <f t="shared" si="2"/>
        <v>0</v>
      </c>
      <c r="R21" s="101">
        <v>0</v>
      </c>
      <c r="S21" s="100">
        <f t="shared" si="4"/>
        <v>0</v>
      </c>
      <c r="T21" s="102">
        <v>0</v>
      </c>
      <c r="U21" s="100">
        <f t="shared" si="3"/>
        <v>0</v>
      </c>
    </row>
    <row r="22" spans="1:21" s="42" customFormat="1" ht="12.75" customHeight="1">
      <c r="A22" s="49"/>
      <c r="B22" s="49"/>
      <c r="C22" s="49"/>
      <c r="D22" s="49"/>
      <c r="E22" s="49"/>
      <c r="F22" s="50"/>
      <c r="G22" s="52"/>
      <c r="H22" s="67"/>
      <c r="I22" s="51"/>
      <c r="J22" s="52"/>
      <c r="K22" s="52">
        <v>0</v>
      </c>
      <c r="L22" s="52">
        <f t="shared" si="0"/>
        <v>0</v>
      </c>
      <c r="M22" s="53">
        <v>0</v>
      </c>
      <c r="N22" s="54">
        <f t="shared" si="1"/>
        <v>0</v>
      </c>
      <c r="O22" s="54">
        <f t="shared" si="1"/>
        <v>0</v>
      </c>
      <c r="P22" s="99">
        <v>0</v>
      </c>
      <c r="Q22" s="100">
        <f t="shared" si="2"/>
        <v>0</v>
      </c>
      <c r="R22" s="101">
        <v>0</v>
      </c>
      <c r="S22" s="100">
        <f t="shared" si="4"/>
        <v>0</v>
      </c>
      <c r="T22" s="102">
        <v>0</v>
      </c>
      <c r="U22" s="100">
        <f t="shared" si="3"/>
        <v>0</v>
      </c>
    </row>
    <row r="23" spans="1:21" s="42" customFormat="1" ht="12.75" customHeight="1">
      <c r="A23" s="49"/>
      <c r="B23" s="49"/>
      <c r="C23" s="49"/>
      <c r="D23" s="49"/>
      <c r="E23" s="49"/>
      <c r="F23" s="50"/>
      <c r="G23" s="52"/>
      <c r="H23" s="67"/>
      <c r="I23" s="51"/>
      <c r="J23" s="52"/>
      <c r="K23" s="52">
        <v>0</v>
      </c>
      <c r="L23" s="52">
        <f t="shared" si="0"/>
        <v>0</v>
      </c>
      <c r="M23" s="53">
        <v>0</v>
      </c>
      <c r="N23" s="54">
        <f t="shared" si="1"/>
        <v>0</v>
      </c>
      <c r="O23" s="54">
        <f t="shared" si="1"/>
        <v>0</v>
      </c>
      <c r="P23" s="99">
        <v>0</v>
      </c>
      <c r="Q23" s="100">
        <f t="shared" si="2"/>
        <v>0</v>
      </c>
      <c r="R23" s="101">
        <v>0</v>
      </c>
      <c r="S23" s="100">
        <f t="shared" si="4"/>
        <v>0</v>
      </c>
      <c r="T23" s="102">
        <v>0</v>
      </c>
      <c r="U23" s="100">
        <f t="shared" si="3"/>
        <v>0</v>
      </c>
    </row>
    <row r="24" spans="1:21" s="42" customFormat="1" ht="12.75" customHeight="1">
      <c r="A24" s="49"/>
      <c r="B24" s="49"/>
      <c r="C24" s="49"/>
      <c r="D24" s="49"/>
      <c r="E24" s="49"/>
      <c r="F24" s="50"/>
      <c r="G24" s="52"/>
      <c r="H24" s="67"/>
      <c r="I24" s="51"/>
      <c r="J24" s="52"/>
      <c r="K24" s="52">
        <v>0</v>
      </c>
      <c r="L24" s="52">
        <f t="shared" si="0"/>
        <v>0</v>
      </c>
      <c r="M24" s="53">
        <v>0</v>
      </c>
      <c r="N24" s="54">
        <f t="shared" si="1"/>
        <v>0</v>
      </c>
      <c r="O24" s="54">
        <f t="shared" si="1"/>
        <v>0</v>
      </c>
      <c r="P24" s="99">
        <v>0</v>
      </c>
      <c r="Q24" s="100">
        <f t="shared" si="2"/>
        <v>0</v>
      </c>
      <c r="R24" s="101">
        <v>0</v>
      </c>
      <c r="S24" s="100">
        <f t="shared" si="4"/>
        <v>0</v>
      </c>
      <c r="T24" s="102">
        <v>0</v>
      </c>
      <c r="U24" s="100">
        <f t="shared" si="3"/>
        <v>0</v>
      </c>
    </row>
    <row r="25" spans="1:21" s="42" customFormat="1" ht="12.75" customHeight="1">
      <c r="A25" s="49"/>
      <c r="B25" s="49"/>
      <c r="C25" s="49"/>
      <c r="D25" s="49"/>
      <c r="E25" s="49"/>
      <c r="F25" s="50"/>
      <c r="G25" s="52"/>
      <c r="H25" s="67"/>
      <c r="I25" s="51"/>
      <c r="J25" s="52"/>
      <c r="K25" s="52">
        <v>0</v>
      </c>
      <c r="L25" s="52">
        <f t="shared" si="0"/>
        <v>0</v>
      </c>
      <c r="M25" s="53">
        <v>0</v>
      </c>
      <c r="N25" s="54">
        <f t="shared" si="1"/>
        <v>0</v>
      </c>
      <c r="O25" s="54">
        <f t="shared" si="1"/>
        <v>0</v>
      </c>
      <c r="P25" s="99">
        <v>0</v>
      </c>
      <c r="Q25" s="100">
        <f t="shared" si="2"/>
        <v>0</v>
      </c>
      <c r="R25" s="101">
        <v>0</v>
      </c>
      <c r="S25" s="100">
        <f t="shared" si="4"/>
        <v>0</v>
      </c>
      <c r="T25" s="102">
        <v>0</v>
      </c>
      <c r="U25" s="100">
        <f t="shared" si="3"/>
        <v>0</v>
      </c>
    </row>
    <row r="26" spans="1:21" s="42" customFormat="1" ht="12.75" customHeight="1">
      <c r="A26" s="49"/>
      <c r="B26" s="49"/>
      <c r="C26" s="49"/>
      <c r="D26" s="49"/>
      <c r="E26" s="49"/>
      <c r="F26" s="50"/>
      <c r="G26" s="52"/>
      <c r="H26" s="67"/>
      <c r="I26" s="51"/>
      <c r="J26" s="52"/>
      <c r="K26" s="52">
        <v>0</v>
      </c>
      <c r="L26" s="52">
        <f t="shared" si="0"/>
        <v>0</v>
      </c>
      <c r="M26" s="53">
        <v>0</v>
      </c>
      <c r="N26" s="54">
        <f t="shared" si="1"/>
        <v>0</v>
      </c>
      <c r="O26" s="54">
        <f t="shared" si="1"/>
        <v>0</v>
      </c>
      <c r="P26" s="99">
        <v>0</v>
      </c>
      <c r="Q26" s="100">
        <f t="shared" si="2"/>
        <v>0</v>
      </c>
      <c r="R26" s="101">
        <v>0</v>
      </c>
      <c r="S26" s="100">
        <f t="shared" si="4"/>
        <v>0</v>
      </c>
      <c r="T26" s="102">
        <v>0</v>
      </c>
      <c r="U26" s="100">
        <f t="shared" si="3"/>
        <v>0</v>
      </c>
    </row>
    <row r="27" spans="1:21" s="42" customFormat="1" ht="12.75" customHeight="1">
      <c r="A27" s="49"/>
      <c r="B27" s="49"/>
      <c r="C27" s="49"/>
      <c r="D27" s="49"/>
      <c r="E27" s="49"/>
      <c r="F27" s="50"/>
      <c r="G27" s="52"/>
      <c r="H27" s="67"/>
      <c r="I27" s="51"/>
      <c r="J27" s="52"/>
      <c r="K27" s="52">
        <v>0</v>
      </c>
      <c r="L27" s="52">
        <f t="shared" si="0"/>
        <v>0</v>
      </c>
      <c r="M27" s="53">
        <v>0</v>
      </c>
      <c r="N27" s="54">
        <f t="shared" si="1"/>
        <v>0</v>
      </c>
      <c r="O27" s="54">
        <f t="shared" si="1"/>
        <v>0</v>
      </c>
      <c r="P27" s="99">
        <v>0</v>
      </c>
      <c r="Q27" s="100">
        <f t="shared" si="2"/>
        <v>0</v>
      </c>
      <c r="R27" s="101">
        <v>0</v>
      </c>
      <c r="S27" s="100">
        <f t="shared" si="4"/>
        <v>0</v>
      </c>
      <c r="T27" s="102">
        <v>0</v>
      </c>
      <c r="U27" s="100">
        <f t="shared" si="3"/>
        <v>0</v>
      </c>
    </row>
    <row r="28" spans="1:21" s="42" customFormat="1" ht="12.75" customHeight="1">
      <c r="A28" s="49"/>
      <c r="B28" s="49"/>
      <c r="C28" s="49"/>
      <c r="D28" s="49"/>
      <c r="E28" s="49"/>
      <c r="F28" s="50"/>
      <c r="G28" s="52"/>
      <c r="H28" s="67"/>
      <c r="I28" s="51"/>
      <c r="J28" s="52"/>
      <c r="K28" s="52">
        <v>0</v>
      </c>
      <c r="L28" s="52">
        <f t="shared" si="0"/>
        <v>0</v>
      </c>
      <c r="M28" s="53">
        <v>0</v>
      </c>
      <c r="N28" s="54">
        <f t="shared" si="1"/>
        <v>0</v>
      </c>
      <c r="O28" s="54">
        <f t="shared" si="1"/>
        <v>0</v>
      </c>
      <c r="P28" s="99">
        <v>0</v>
      </c>
      <c r="Q28" s="100">
        <f t="shared" si="2"/>
        <v>0</v>
      </c>
      <c r="R28" s="101">
        <v>0</v>
      </c>
      <c r="S28" s="100">
        <f t="shared" si="4"/>
        <v>0</v>
      </c>
      <c r="T28" s="102">
        <v>0</v>
      </c>
      <c r="U28" s="100">
        <f t="shared" si="3"/>
        <v>0</v>
      </c>
    </row>
    <row r="29" spans="1:21" s="42" customFormat="1" ht="12.75" customHeight="1">
      <c r="A29" s="49"/>
      <c r="B29" s="49"/>
      <c r="C29" s="49"/>
      <c r="D29" s="49"/>
      <c r="E29" s="49"/>
      <c r="F29" s="50"/>
      <c r="G29" s="52"/>
      <c r="H29" s="67"/>
      <c r="I29" s="51"/>
      <c r="J29" s="52"/>
      <c r="K29" s="52">
        <v>0</v>
      </c>
      <c r="L29" s="52">
        <f t="shared" si="0"/>
        <v>0</v>
      </c>
      <c r="M29" s="53">
        <v>0</v>
      </c>
      <c r="N29" s="54">
        <f t="shared" si="1"/>
        <v>0</v>
      </c>
      <c r="O29" s="54">
        <f t="shared" si="1"/>
        <v>0</v>
      </c>
      <c r="P29" s="99">
        <v>0</v>
      </c>
      <c r="Q29" s="100">
        <f t="shared" si="2"/>
        <v>0</v>
      </c>
      <c r="R29" s="101">
        <v>0</v>
      </c>
      <c r="S29" s="100">
        <f t="shared" si="4"/>
        <v>0</v>
      </c>
      <c r="T29" s="102">
        <v>0</v>
      </c>
      <c r="U29" s="100">
        <f t="shared" si="3"/>
        <v>0</v>
      </c>
    </row>
    <row r="30" spans="1:21" s="42" customFormat="1" ht="12.75" customHeight="1">
      <c r="A30" s="49"/>
      <c r="B30" s="49"/>
      <c r="C30" s="49"/>
      <c r="D30" s="49"/>
      <c r="E30" s="49"/>
      <c r="F30" s="50"/>
      <c r="G30" s="52"/>
      <c r="H30" s="67"/>
      <c r="I30" s="51"/>
      <c r="J30" s="52"/>
      <c r="K30" s="52">
        <v>0</v>
      </c>
      <c r="L30" s="52">
        <f t="shared" si="0"/>
        <v>0</v>
      </c>
      <c r="M30" s="53">
        <v>0</v>
      </c>
      <c r="N30" s="54">
        <f t="shared" si="1"/>
        <v>0</v>
      </c>
      <c r="O30" s="54">
        <f t="shared" si="1"/>
        <v>0</v>
      </c>
      <c r="P30" s="99">
        <v>0</v>
      </c>
      <c r="Q30" s="100">
        <f t="shared" si="2"/>
        <v>0</v>
      </c>
      <c r="R30" s="101">
        <v>0</v>
      </c>
      <c r="S30" s="100">
        <f t="shared" si="4"/>
        <v>0</v>
      </c>
      <c r="T30" s="102">
        <v>0</v>
      </c>
      <c r="U30" s="100">
        <f t="shared" si="3"/>
        <v>0</v>
      </c>
    </row>
    <row r="31" spans="1:21" s="42" customFormat="1" ht="12.75" customHeight="1">
      <c r="A31" s="49"/>
      <c r="B31" s="49"/>
      <c r="C31" s="49"/>
      <c r="D31" s="49"/>
      <c r="E31" s="49"/>
      <c r="F31" s="50"/>
      <c r="G31" s="52"/>
      <c r="H31" s="67"/>
      <c r="I31" s="51"/>
      <c r="J31" s="52"/>
      <c r="K31" s="52">
        <v>0</v>
      </c>
      <c r="L31" s="52">
        <f t="shared" si="0"/>
        <v>0</v>
      </c>
      <c r="M31" s="53">
        <v>0</v>
      </c>
      <c r="N31" s="54">
        <f t="shared" si="1"/>
        <v>0</v>
      </c>
      <c r="O31" s="54">
        <f t="shared" si="1"/>
        <v>0</v>
      </c>
      <c r="P31" s="99">
        <v>0</v>
      </c>
      <c r="Q31" s="100">
        <f t="shared" si="2"/>
        <v>0</v>
      </c>
      <c r="R31" s="101">
        <v>0</v>
      </c>
      <c r="S31" s="100">
        <f t="shared" si="4"/>
        <v>0</v>
      </c>
      <c r="T31" s="102">
        <v>0</v>
      </c>
      <c r="U31" s="100">
        <f t="shared" si="3"/>
        <v>0</v>
      </c>
    </row>
    <row r="32" spans="1:21" s="42" customFormat="1" ht="12.75" customHeight="1">
      <c r="A32" s="49"/>
      <c r="B32" s="49"/>
      <c r="C32" s="49"/>
      <c r="D32" s="49"/>
      <c r="E32" s="49"/>
      <c r="F32" s="50"/>
      <c r="G32" s="52"/>
      <c r="H32" s="67"/>
      <c r="I32" s="51"/>
      <c r="J32" s="52"/>
      <c r="K32" s="52">
        <v>0</v>
      </c>
      <c r="L32" s="52">
        <f t="shared" si="0"/>
        <v>0</v>
      </c>
      <c r="M32" s="53">
        <v>0</v>
      </c>
      <c r="N32" s="54">
        <f t="shared" si="1"/>
        <v>0</v>
      </c>
      <c r="O32" s="54">
        <f t="shared" si="1"/>
        <v>0</v>
      </c>
      <c r="P32" s="99">
        <v>0</v>
      </c>
      <c r="Q32" s="100">
        <f t="shared" si="2"/>
        <v>0</v>
      </c>
      <c r="R32" s="101">
        <v>0</v>
      </c>
      <c r="S32" s="100">
        <f t="shared" si="4"/>
        <v>0</v>
      </c>
      <c r="T32" s="102">
        <v>0</v>
      </c>
      <c r="U32" s="100">
        <f t="shared" si="3"/>
        <v>0</v>
      </c>
    </row>
    <row r="33" spans="1:21" s="42" customFormat="1" ht="12.75" customHeight="1">
      <c r="A33" s="49"/>
      <c r="B33" s="49"/>
      <c r="C33" s="49"/>
      <c r="D33" s="49"/>
      <c r="E33" s="49"/>
      <c r="F33" s="50"/>
      <c r="G33" s="52"/>
      <c r="H33" s="67"/>
      <c r="I33" s="51"/>
      <c r="J33" s="52"/>
      <c r="K33" s="52">
        <v>0</v>
      </c>
      <c r="L33" s="52">
        <f t="shared" si="0"/>
        <v>0</v>
      </c>
      <c r="M33" s="53">
        <v>0</v>
      </c>
      <c r="N33" s="54">
        <f t="shared" si="1"/>
        <v>0</v>
      </c>
      <c r="O33" s="54">
        <f t="shared" si="1"/>
        <v>0</v>
      </c>
      <c r="P33" s="99">
        <v>0</v>
      </c>
      <c r="Q33" s="100">
        <f t="shared" si="2"/>
        <v>0</v>
      </c>
      <c r="R33" s="101">
        <v>0</v>
      </c>
      <c r="S33" s="100">
        <f t="shared" si="4"/>
        <v>0</v>
      </c>
      <c r="T33" s="102">
        <v>0</v>
      </c>
      <c r="U33" s="100">
        <f t="shared" si="3"/>
        <v>0</v>
      </c>
    </row>
    <row r="34" spans="1:21" s="42" customFormat="1" ht="12.75" customHeight="1">
      <c r="A34" s="49"/>
      <c r="B34" s="49"/>
      <c r="C34" s="49"/>
      <c r="D34" s="49"/>
      <c r="E34" s="49"/>
      <c r="F34" s="50"/>
      <c r="G34" s="52"/>
      <c r="H34" s="67"/>
      <c r="I34" s="51"/>
      <c r="J34" s="52"/>
      <c r="K34" s="52">
        <v>0</v>
      </c>
      <c r="L34" s="52">
        <f t="shared" si="0"/>
        <v>0</v>
      </c>
      <c r="M34" s="53">
        <v>0</v>
      </c>
      <c r="N34" s="54">
        <f t="shared" si="1"/>
        <v>0</v>
      </c>
      <c r="O34" s="54">
        <f t="shared" si="1"/>
        <v>0</v>
      </c>
      <c r="P34" s="99">
        <v>0</v>
      </c>
      <c r="Q34" s="100">
        <f t="shared" si="2"/>
        <v>0</v>
      </c>
      <c r="R34" s="101">
        <v>0</v>
      </c>
      <c r="S34" s="100">
        <f t="shared" si="4"/>
        <v>0</v>
      </c>
      <c r="T34" s="102">
        <v>0</v>
      </c>
      <c r="U34" s="100">
        <f t="shared" si="3"/>
        <v>0</v>
      </c>
    </row>
    <row r="35" spans="1:21" s="42" customFormat="1" ht="12.75" customHeight="1">
      <c r="A35" s="49"/>
      <c r="B35" s="49"/>
      <c r="C35" s="49"/>
      <c r="D35" s="49"/>
      <c r="E35" s="49"/>
      <c r="F35" s="50"/>
      <c r="G35" s="52"/>
      <c r="H35" s="67"/>
      <c r="I35" s="51"/>
      <c r="J35" s="52"/>
      <c r="K35" s="52">
        <v>0</v>
      </c>
      <c r="L35" s="52">
        <f t="shared" si="0"/>
        <v>0</v>
      </c>
      <c r="M35" s="53">
        <v>0</v>
      </c>
      <c r="N35" s="54">
        <f t="shared" si="1"/>
        <v>0</v>
      </c>
      <c r="O35" s="54">
        <f t="shared" si="1"/>
        <v>0</v>
      </c>
      <c r="P35" s="99">
        <v>0</v>
      </c>
      <c r="Q35" s="100">
        <f t="shared" si="2"/>
        <v>0</v>
      </c>
      <c r="R35" s="101">
        <v>0</v>
      </c>
      <c r="S35" s="100">
        <f t="shared" si="4"/>
        <v>0</v>
      </c>
      <c r="T35" s="102">
        <v>0</v>
      </c>
      <c r="U35" s="100">
        <f t="shared" si="3"/>
        <v>0</v>
      </c>
    </row>
    <row r="36" spans="1:21" s="42" customFormat="1" ht="12.75" customHeight="1">
      <c r="A36" s="49"/>
      <c r="B36" s="49"/>
      <c r="C36" s="49"/>
      <c r="D36" s="49"/>
      <c r="E36" s="49"/>
      <c r="F36" s="50"/>
      <c r="G36" s="52"/>
      <c r="H36" s="67"/>
      <c r="I36" s="51"/>
      <c r="J36" s="52"/>
      <c r="K36" s="52">
        <v>0</v>
      </c>
      <c r="L36" s="52">
        <f t="shared" si="0"/>
        <v>0</v>
      </c>
      <c r="M36" s="53">
        <v>0</v>
      </c>
      <c r="N36" s="54">
        <f t="shared" si="1"/>
        <v>0</v>
      </c>
      <c r="O36" s="54">
        <f t="shared" si="1"/>
        <v>0</v>
      </c>
      <c r="P36" s="99">
        <v>0</v>
      </c>
      <c r="Q36" s="100">
        <f t="shared" si="2"/>
        <v>0</v>
      </c>
      <c r="R36" s="101">
        <v>0</v>
      </c>
      <c r="S36" s="100">
        <f t="shared" si="4"/>
        <v>0</v>
      </c>
      <c r="T36" s="102">
        <v>0</v>
      </c>
      <c r="U36" s="100">
        <f t="shared" si="3"/>
        <v>0</v>
      </c>
    </row>
    <row r="37" spans="1:21" s="42" customFormat="1" ht="12.75" customHeight="1">
      <c r="A37" s="49"/>
      <c r="B37" s="49"/>
      <c r="C37" s="49"/>
      <c r="D37" s="49"/>
      <c r="E37" s="49"/>
      <c r="F37" s="50"/>
      <c r="G37" s="52"/>
      <c r="H37" s="67"/>
      <c r="I37" s="51"/>
      <c r="J37" s="52"/>
      <c r="K37" s="52">
        <v>0</v>
      </c>
      <c r="L37" s="52">
        <f t="shared" si="0"/>
        <v>0</v>
      </c>
      <c r="M37" s="53">
        <v>0</v>
      </c>
      <c r="N37" s="54">
        <f t="shared" si="1"/>
        <v>0</v>
      </c>
      <c r="O37" s="54">
        <f t="shared" si="1"/>
        <v>0</v>
      </c>
      <c r="P37" s="99">
        <v>0</v>
      </c>
      <c r="Q37" s="100">
        <f t="shared" si="2"/>
        <v>0</v>
      </c>
      <c r="R37" s="101">
        <v>0</v>
      </c>
      <c r="S37" s="100">
        <f t="shared" si="4"/>
        <v>0</v>
      </c>
      <c r="T37" s="102">
        <v>0</v>
      </c>
      <c r="U37" s="100">
        <f t="shared" si="3"/>
        <v>0</v>
      </c>
    </row>
    <row r="38" spans="1:21" s="42" customFormat="1" ht="12.75" customHeight="1">
      <c r="A38" s="49"/>
      <c r="B38" s="49"/>
      <c r="C38" s="49"/>
      <c r="D38" s="49"/>
      <c r="E38" s="49"/>
      <c r="F38" s="50"/>
      <c r="G38" s="52"/>
      <c r="H38" s="67"/>
      <c r="I38" s="51"/>
      <c r="J38" s="52"/>
      <c r="K38" s="52">
        <v>0</v>
      </c>
      <c r="L38" s="52">
        <f t="shared" si="0"/>
        <v>0</v>
      </c>
      <c r="M38" s="53">
        <v>0</v>
      </c>
      <c r="N38" s="54">
        <f t="shared" si="1"/>
        <v>0</v>
      </c>
      <c r="O38" s="54">
        <f t="shared" si="1"/>
        <v>0</v>
      </c>
      <c r="P38" s="99">
        <v>0</v>
      </c>
      <c r="Q38" s="100">
        <f t="shared" si="2"/>
        <v>0</v>
      </c>
      <c r="R38" s="101">
        <v>0</v>
      </c>
      <c r="S38" s="100">
        <f t="shared" si="4"/>
        <v>0</v>
      </c>
      <c r="T38" s="102">
        <v>0</v>
      </c>
      <c r="U38" s="100">
        <f t="shared" si="3"/>
        <v>0</v>
      </c>
    </row>
    <row r="39" spans="1:21" s="42" customFormat="1" ht="12.75" customHeight="1" thickBot="1">
      <c r="A39" s="55"/>
      <c r="B39" s="55"/>
      <c r="C39" s="55"/>
      <c r="D39" s="55"/>
      <c r="E39" s="55"/>
      <c r="F39" s="56"/>
      <c r="G39" s="58"/>
      <c r="H39" s="68"/>
      <c r="I39" s="57"/>
      <c r="J39" s="58"/>
      <c r="K39" s="58">
        <v>0</v>
      </c>
      <c r="L39" s="58">
        <f t="shared" si="0"/>
        <v>0</v>
      </c>
      <c r="M39" s="59">
        <v>0</v>
      </c>
      <c r="N39" s="69">
        <f t="shared" si="1"/>
        <v>0</v>
      </c>
      <c r="O39" s="69">
        <f>M39*N39</f>
        <v>0</v>
      </c>
      <c r="P39" s="115">
        <v>0</v>
      </c>
      <c r="Q39" s="116">
        <v>0</v>
      </c>
      <c r="R39" s="117">
        <v>0</v>
      </c>
      <c r="S39" s="116">
        <f t="shared" si="4"/>
        <v>0</v>
      </c>
      <c r="T39" s="118">
        <v>0</v>
      </c>
      <c r="U39" s="116">
        <f t="shared" si="3"/>
        <v>0</v>
      </c>
    </row>
    <row r="40" spans="1:21" s="42" customFormat="1" ht="13.5" customHeight="1">
      <c r="A40" s="60" t="s">
        <v>8</v>
      </c>
      <c r="B40" s="61"/>
      <c r="C40" s="43"/>
      <c r="D40" s="43"/>
      <c r="E40" s="43"/>
      <c r="F40" s="43"/>
      <c r="G40" s="43"/>
      <c r="H40" s="43"/>
      <c r="I40" s="43"/>
      <c r="J40" s="62">
        <f>SUM(J13:J39)</f>
        <v>0</v>
      </c>
      <c r="K40" s="62">
        <f>SUM(K13:K39)</f>
        <v>0</v>
      </c>
      <c r="L40" s="62">
        <f>SUM(L13:L39)</f>
        <v>0</v>
      </c>
      <c r="M40" s="63"/>
      <c r="N40" s="64">
        <f>SUM(N13:N39)</f>
        <v>0</v>
      </c>
      <c r="O40" s="64">
        <f>SUM(O13:O39)</f>
        <v>0</v>
      </c>
      <c r="P40" s="64"/>
      <c r="Q40" s="119">
        <f>SUM(Q13:Q39)</f>
        <v>0</v>
      </c>
      <c r="R40" s="64"/>
      <c r="S40" s="119">
        <f>SUM(S13:S39)</f>
        <v>0</v>
      </c>
      <c r="T40" s="64"/>
      <c r="U40" s="119">
        <f>SUM(U13:U39)</f>
        <v>0</v>
      </c>
    </row>
    <row r="41" spans="1:21" s="42" customFormat="1" ht="13.5" customHeight="1">
      <c r="A41" s="70"/>
      <c r="B41" s="70"/>
      <c r="C41" s="65"/>
      <c r="D41" s="65"/>
      <c r="E41" s="66"/>
      <c r="F41" s="66"/>
      <c r="G41" s="66"/>
      <c r="H41" s="66"/>
      <c r="I41" s="66"/>
      <c r="J41" s="71"/>
      <c r="K41" s="71"/>
      <c r="L41" s="71"/>
      <c r="M41" s="72"/>
      <c r="N41" s="73"/>
      <c r="O41" s="6"/>
      <c r="P41" s="103"/>
      <c r="Q41" s="104"/>
      <c r="R41" s="105"/>
      <c r="S41" s="104"/>
      <c r="T41" s="104"/>
      <c r="U41" s="104"/>
    </row>
    <row r="42" spans="1:21" s="6" customFormat="1" ht="11.25" customHeight="1">
      <c r="A42" s="124" t="s">
        <v>44</v>
      </c>
      <c r="B42" s="125"/>
      <c r="C42" s="125"/>
      <c r="D42" s="126"/>
      <c r="F42" s="127"/>
      <c r="G42" s="127"/>
      <c r="P42" s="109"/>
      <c r="Q42" s="110"/>
      <c r="R42" s="110"/>
      <c r="S42" s="110"/>
      <c r="T42" s="111"/>
      <c r="U42" s="110"/>
    </row>
    <row r="43" spans="1:21" s="6" customFormat="1" ht="11.25" customHeight="1">
      <c r="A43" s="18" t="s">
        <v>29</v>
      </c>
      <c r="B43" s="16"/>
      <c r="C43" s="16" t="s">
        <v>31</v>
      </c>
      <c r="D43" s="17" t="s">
        <v>4</v>
      </c>
      <c r="F43" s="16"/>
      <c r="G43" s="16"/>
      <c r="O43" s="1"/>
      <c r="P43" s="109"/>
      <c r="Q43" s="110"/>
      <c r="R43" s="110"/>
      <c r="S43" s="110"/>
      <c r="T43" s="111"/>
      <c r="U43" s="112"/>
    </row>
    <row r="44" spans="1:21" s="6" customFormat="1" ht="11.25" customHeight="1">
      <c r="A44" s="18" t="s">
        <v>24</v>
      </c>
      <c r="B44" s="16"/>
      <c r="C44" s="19">
        <v>0</v>
      </c>
      <c r="D44" s="20">
        <v>0</v>
      </c>
      <c r="F44" s="120" t="s">
        <v>73</v>
      </c>
      <c r="G44" s="16"/>
      <c r="I44" s="31"/>
      <c r="O44" s="1"/>
      <c r="P44" s="109"/>
      <c r="Q44" s="113"/>
      <c r="R44" s="113"/>
      <c r="S44" s="113"/>
      <c r="T44" s="114"/>
      <c r="U44" s="114"/>
    </row>
    <row r="45" spans="1:21" s="6" customFormat="1" ht="11.25" customHeight="1">
      <c r="A45" s="18" t="s">
        <v>25</v>
      </c>
      <c r="B45" s="16"/>
      <c r="C45" s="19">
        <v>0</v>
      </c>
      <c r="D45" s="20">
        <v>0</v>
      </c>
      <c r="G45" s="19"/>
      <c r="I45" s="8"/>
      <c r="J45" s="8"/>
      <c r="K45" s="8"/>
      <c r="L45" s="8"/>
      <c r="M45" s="8"/>
      <c r="N45" s="8"/>
      <c r="O45" s="1"/>
      <c r="P45" s="106"/>
      <c r="Q45"/>
      <c r="R45" s="107"/>
      <c r="S45"/>
      <c r="T45"/>
      <c r="U45"/>
    </row>
    <row r="46" spans="1:18" s="6" customFormat="1" ht="11.25" customHeight="1">
      <c r="A46" s="18" t="s">
        <v>41</v>
      </c>
      <c r="B46" s="16"/>
      <c r="C46" s="19">
        <v>0</v>
      </c>
      <c r="D46" s="20">
        <v>0</v>
      </c>
      <c r="F46" s="121" t="s">
        <v>74</v>
      </c>
      <c r="G46" s="19"/>
      <c r="I46" s="31"/>
      <c r="J46" s="31"/>
      <c r="K46" s="31"/>
      <c r="L46" s="31"/>
      <c r="M46" s="31"/>
      <c r="N46" s="31"/>
      <c r="O46" s="1"/>
      <c r="P46" s="108"/>
      <c r="R46" s="89"/>
    </row>
    <row r="47" spans="1:18" s="6" customFormat="1" ht="11.25" customHeight="1">
      <c r="A47" s="18" t="s">
        <v>27</v>
      </c>
      <c r="B47" s="16"/>
      <c r="C47" s="19">
        <v>0</v>
      </c>
      <c r="D47" s="20">
        <v>0</v>
      </c>
      <c r="F47" s="19"/>
      <c r="G47" s="19"/>
      <c r="O47" s="1"/>
      <c r="P47" s="108"/>
      <c r="R47" s="89"/>
    </row>
    <row r="48" spans="1:21" s="6" customFormat="1" ht="11.25" customHeight="1">
      <c r="A48" s="21" t="s">
        <v>42</v>
      </c>
      <c r="B48" s="29"/>
      <c r="C48" s="22">
        <v>0</v>
      </c>
      <c r="D48" s="23">
        <v>0</v>
      </c>
      <c r="F48" s="19"/>
      <c r="G48" s="19"/>
      <c r="O48" s="1"/>
      <c r="P48" s="85"/>
      <c r="Q48" s="1"/>
      <c r="R48" s="84"/>
      <c r="S48" s="1"/>
      <c r="T48" s="1"/>
      <c r="U48" s="1"/>
    </row>
    <row r="49" spans="1:21" s="6" customFormat="1" ht="11.25">
      <c r="A49" s="24" t="s">
        <v>43</v>
      </c>
      <c r="B49" s="31"/>
      <c r="C49" s="25">
        <f>SUM(C44:C48)</f>
        <v>0</v>
      </c>
      <c r="D49" s="26">
        <f>SUM(D44:D48)</f>
        <v>0</v>
      </c>
      <c r="F49" s="28"/>
      <c r="G49" s="28"/>
      <c r="O49" s="1"/>
      <c r="P49" s="85"/>
      <c r="Q49" s="1"/>
      <c r="R49" s="84"/>
      <c r="S49" s="1"/>
      <c r="T49" s="1"/>
      <c r="U49" s="1"/>
    </row>
  </sheetData>
  <sheetProtection/>
  <mergeCells count="5">
    <mergeCell ref="C2:D2"/>
    <mergeCell ref="A42:D42"/>
    <mergeCell ref="F42:G42"/>
    <mergeCell ref="K8:N8"/>
    <mergeCell ref="B8:F8"/>
  </mergeCells>
  <printOptions horizontalCentered="1"/>
  <pageMargins left="0.25" right="0.25" top="0.25" bottom="0.47" header="0.17" footer="0.2"/>
  <pageSetup fitToHeight="1" fitToWidth="1" horizontalDpi="300" verticalDpi="300" orientation="landscape" scale="84" r:id="rId1"/>
  <headerFooter alignWithMargins="0">
    <oddHeader>&amp;LAmWins Brokerage of Texas, Inc.
</oddHeader>
    <oddFooter>&amp;L&amp;8COW Application&amp;C&amp;8Page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7">
      <selection activeCell="E46" sqref="E46"/>
    </sheetView>
  </sheetViews>
  <sheetFormatPr defaultColWidth="9.140625" defaultRowHeight="12"/>
  <cols>
    <col min="1" max="1" width="19.00390625" style="1" customWidth="1"/>
    <col min="2" max="2" width="6.7109375" style="1" customWidth="1"/>
    <col min="3" max="3" width="14.140625" style="1" customWidth="1"/>
    <col min="4" max="4" width="14.8515625" style="1" customWidth="1"/>
    <col min="5" max="5" width="11.421875" style="1" customWidth="1"/>
    <col min="6" max="6" width="9.7109375" style="1" customWidth="1"/>
    <col min="7" max="7" width="7.28125" style="1" customWidth="1"/>
    <col min="8" max="8" width="8.57421875" style="1" customWidth="1"/>
    <col min="9" max="9" width="9.00390625" style="1" customWidth="1"/>
    <col min="10" max="10" width="9.57421875" style="1" customWidth="1"/>
    <col min="11" max="11" width="9.57421875" style="85" hidden="1" customWidth="1"/>
    <col min="12" max="12" width="10.00390625" style="1" hidden="1" customWidth="1"/>
    <col min="13" max="13" width="9.140625" style="84" hidden="1" customWidth="1"/>
    <col min="14" max="16" width="9.140625" style="1" hidden="1" customWidth="1"/>
    <col min="17" max="16384" width="9.140625" style="1" customWidth="1"/>
  </cols>
  <sheetData>
    <row r="1" spans="1:13" s="13" customFormat="1" ht="15.7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78"/>
      <c r="M1" s="79"/>
    </row>
    <row r="2" spans="1:13" s="13" customFormat="1" ht="9.75" customHeight="1">
      <c r="A2" s="12"/>
      <c r="B2" s="12"/>
      <c r="C2" s="123" t="s">
        <v>29</v>
      </c>
      <c r="D2" s="123"/>
      <c r="E2" s="12"/>
      <c r="F2" s="12"/>
      <c r="G2" s="12"/>
      <c r="H2" s="12"/>
      <c r="I2" s="12"/>
      <c r="J2" s="12"/>
      <c r="K2" s="78"/>
      <c r="M2" s="79"/>
    </row>
    <row r="3" spans="1:16" s="13" customFormat="1" ht="9.75" customHeight="1">
      <c r="A3" s="12"/>
      <c r="B3" s="12"/>
      <c r="C3" s="14" t="s">
        <v>24</v>
      </c>
      <c r="D3" s="15" t="s">
        <v>32</v>
      </c>
      <c r="E3" s="12"/>
      <c r="F3" s="12"/>
      <c r="G3" s="12"/>
      <c r="H3" s="12"/>
      <c r="I3" s="12"/>
      <c r="J3" s="12"/>
      <c r="K3" s="80"/>
      <c r="L3" s="12"/>
      <c r="M3" s="79"/>
      <c r="N3" s="12"/>
      <c r="O3" s="12"/>
      <c r="P3" s="12"/>
    </row>
    <row r="4" spans="1:16" s="13" customFormat="1" ht="9.75" customHeight="1">
      <c r="A4" s="12"/>
      <c r="B4" s="12"/>
      <c r="C4" s="14" t="s">
        <v>25</v>
      </c>
      <c r="D4" s="15" t="s">
        <v>33</v>
      </c>
      <c r="E4" s="12"/>
      <c r="F4" s="12"/>
      <c r="G4" s="12"/>
      <c r="H4" s="12"/>
      <c r="I4" s="12"/>
      <c r="J4" s="12"/>
      <c r="K4" s="80"/>
      <c r="L4" s="12"/>
      <c r="M4" s="79"/>
      <c r="N4" s="12"/>
      <c r="O4" s="12"/>
      <c r="P4" s="12"/>
    </row>
    <row r="5" spans="1:20" s="5" customFormat="1" ht="9.75" customHeight="1">
      <c r="A5" s="3"/>
      <c r="B5" s="3"/>
      <c r="C5" s="14" t="s">
        <v>26</v>
      </c>
      <c r="D5" s="15" t="s">
        <v>34</v>
      </c>
      <c r="E5" s="4"/>
      <c r="F5" s="4"/>
      <c r="G5" s="4"/>
      <c r="H5" s="4"/>
      <c r="I5" s="4"/>
      <c r="J5" s="4"/>
      <c r="K5" s="80"/>
      <c r="L5" s="12"/>
      <c r="M5" s="79"/>
      <c r="N5" s="12"/>
      <c r="O5" s="12"/>
      <c r="P5" s="12"/>
      <c r="Q5" s="6"/>
      <c r="R5" s="6"/>
      <c r="S5" s="6"/>
      <c r="T5" s="6"/>
    </row>
    <row r="6" spans="1:20" ht="9.75" customHeight="1">
      <c r="A6" s="2"/>
      <c r="B6" s="2"/>
      <c r="C6" s="14" t="s">
        <v>27</v>
      </c>
      <c r="D6" s="15" t="s">
        <v>35</v>
      </c>
      <c r="E6" s="2"/>
      <c r="F6" s="2"/>
      <c r="G6" s="2"/>
      <c r="H6" s="2"/>
      <c r="I6" s="2"/>
      <c r="J6" s="2"/>
      <c r="K6" s="81"/>
      <c r="L6" s="4"/>
      <c r="M6" s="82"/>
      <c r="N6" s="4"/>
      <c r="O6" s="4"/>
      <c r="P6" s="4"/>
      <c r="Q6" s="6"/>
      <c r="R6" s="6"/>
      <c r="S6" s="6"/>
      <c r="T6" s="6"/>
    </row>
    <row r="7" spans="3:26" ht="9.75" customHeight="1">
      <c r="C7" s="14" t="s">
        <v>28</v>
      </c>
      <c r="D7" s="15" t="s">
        <v>36</v>
      </c>
      <c r="K7" s="83"/>
      <c r="L7" s="2"/>
      <c r="N7" s="2"/>
      <c r="O7" s="2"/>
      <c r="P7" s="2"/>
      <c r="Q7" s="8"/>
      <c r="R7" s="8"/>
      <c r="S7" s="8"/>
      <c r="T7" s="8"/>
      <c r="U7" s="7"/>
      <c r="V7" s="7"/>
      <c r="W7" s="7"/>
      <c r="X7" s="7"/>
      <c r="Y7" s="7"/>
      <c r="Z7" s="7"/>
    </row>
    <row r="8" spans="1:30" s="11" customFormat="1" ht="12.75">
      <c r="A8" s="32" t="s">
        <v>62</v>
      </c>
      <c r="B8" s="132">
        <f>'Drilling  Wells'!B8:G8</f>
        <v>0</v>
      </c>
      <c r="C8" s="132"/>
      <c r="D8" s="132"/>
      <c r="E8" s="33" t="s">
        <v>61</v>
      </c>
      <c r="F8" s="133"/>
      <c r="G8" s="132"/>
      <c r="H8" s="132"/>
      <c r="I8" s="134"/>
      <c r="J8" s="134"/>
      <c r="K8" s="85"/>
      <c r="L8" s="1"/>
      <c r="M8" s="84"/>
      <c r="N8" s="1"/>
      <c r="O8" s="1"/>
      <c r="P8" s="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1:20" ht="6.75" customHeight="1">
      <c r="K9" s="86"/>
      <c r="L9" s="87"/>
      <c r="M9" s="88"/>
      <c r="N9" s="87"/>
      <c r="O9" s="87"/>
      <c r="P9" s="87"/>
      <c r="Q9" s="6"/>
      <c r="R9" s="6"/>
      <c r="S9" s="6"/>
      <c r="T9" s="6"/>
    </row>
    <row r="10" spans="1:16" s="37" customFormat="1" ht="12">
      <c r="A10" s="35"/>
      <c r="B10" s="35"/>
      <c r="C10" s="35" t="s">
        <v>50</v>
      </c>
      <c r="D10" s="35"/>
      <c r="E10" s="35"/>
      <c r="F10" s="35" t="s">
        <v>47</v>
      </c>
      <c r="G10" s="35"/>
      <c r="H10" s="35"/>
      <c r="I10" s="35"/>
      <c r="J10" s="36"/>
      <c r="K10" s="90"/>
      <c r="L10" s="91"/>
      <c r="M10" s="91"/>
      <c r="N10" s="91"/>
      <c r="O10" s="91"/>
      <c r="P10" s="91"/>
    </row>
    <row r="11" spans="1:16" s="37" customFormat="1" ht="12">
      <c r="A11" s="38" t="s">
        <v>0</v>
      </c>
      <c r="B11" s="38"/>
      <c r="C11" s="38" t="s">
        <v>51</v>
      </c>
      <c r="D11" s="38" t="s">
        <v>37</v>
      </c>
      <c r="E11" s="38" t="s">
        <v>39</v>
      </c>
      <c r="F11" s="38" t="s">
        <v>48</v>
      </c>
      <c r="G11" s="38" t="s">
        <v>6</v>
      </c>
      <c r="H11" s="38" t="s">
        <v>1</v>
      </c>
      <c r="I11" s="38" t="s">
        <v>15</v>
      </c>
      <c r="J11" s="39" t="s">
        <v>4</v>
      </c>
      <c r="K11" s="92"/>
      <c r="L11" s="93"/>
      <c r="M11" s="93"/>
      <c r="N11" s="93"/>
      <c r="O11" s="93"/>
      <c r="P11" s="93"/>
    </row>
    <row r="12" spans="1:16" s="37" customFormat="1" ht="12">
      <c r="A12" s="40" t="s">
        <v>5</v>
      </c>
      <c r="B12" s="40" t="s">
        <v>58</v>
      </c>
      <c r="C12" s="40" t="s">
        <v>30</v>
      </c>
      <c r="D12" s="40" t="s">
        <v>38</v>
      </c>
      <c r="E12" s="40" t="s">
        <v>3</v>
      </c>
      <c r="F12" s="40" t="s">
        <v>49</v>
      </c>
      <c r="G12" s="40" t="s">
        <v>23</v>
      </c>
      <c r="H12" s="40" t="s">
        <v>2</v>
      </c>
      <c r="I12" s="40" t="s">
        <v>7</v>
      </c>
      <c r="J12" s="41" t="s">
        <v>2</v>
      </c>
      <c r="K12" s="94" t="s">
        <v>67</v>
      </c>
      <c r="L12" s="95" t="s">
        <v>68</v>
      </c>
      <c r="M12" s="95" t="s">
        <v>69</v>
      </c>
      <c r="N12" s="95" t="s">
        <v>70</v>
      </c>
      <c r="O12" s="95" t="s">
        <v>71</v>
      </c>
      <c r="P12" s="95" t="s">
        <v>72</v>
      </c>
    </row>
    <row r="13" spans="1:16" s="42" customFormat="1" ht="12.75" customHeight="1">
      <c r="A13" s="44"/>
      <c r="B13" s="44"/>
      <c r="C13" s="44"/>
      <c r="D13" s="44"/>
      <c r="E13" s="45"/>
      <c r="F13" s="45"/>
      <c r="G13" s="46"/>
      <c r="H13" s="46"/>
      <c r="I13" s="47"/>
      <c r="J13" s="48"/>
      <c r="K13" s="96"/>
      <c r="L13" s="97"/>
      <c r="M13" s="98"/>
      <c r="N13" s="97"/>
      <c r="O13" s="97"/>
      <c r="P13" s="97"/>
    </row>
    <row r="14" spans="1:16" s="42" customFormat="1" ht="12.75" customHeight="1">
      <c r="A14" s="49"/>
      <c r="B14" s="49"/>
      <c r="C14" s="49"/>
      <c r="D14" s="49"/>
      <c r="E14" s="50"/>
      <c r="F14" s="50"/>
      <c r="G14" s="51"/>
      <c r="H14" s="52"/>
      <c r="I14" s="53">
        <v>0</v>
      </c>
      <c r="J14" s="54">
        <f>H14*I14</f>
        <v>0</v>
      </c>
      <c r="K14" s="99">
        <v>0</v>
      </c>
      <c r="L14" s="100">
        <f aca="true" t="shared" si="0" ref="L14:L38">J15*K14</f>
        <v>0</v>
      </c>
      <c r="M14" s="101">
        <v>0</v>
      </c>
      <c r="N14" s="100">
        <f>L14*M14</f>
        <v>0</v>
      </c>
      <c r="O14" s="102">
        <v>0</v>
      </c>
      <c r="P14" s="100">
        <f aca="true" t="shared" si="1" ref="P14:P39">L14*O14</f>
        <v>0</v>
      </c>
    </row>
    <row r="15" spans="1:16" s="42" customFormat="1" ht="12.75" customHeight="1">
      <c r="A15" s="49"/>
      <c r="B15" s="49"/>
      <c r="C15" s="49"/>
      <c r="D15" s="49"/>
      <c r="E15" s="50"/>
      <c r="F15" s="50"/>
      <c r="G15" s="51"/>
      <c r="H15" s="52"/>
      <c r="I15" s="53">
        <v>0</v>
      </c>
      <c r="J15" s="54">
        <f aca="true" t="shared" si="2" ref="J15:J39">H15*I15</f>
        <v>0</v>
      </c>
      <c r="K15" s="99">
        <v>0</v>
      </c>
      <c r="L15" s="100">
        <f t="shared" si="0"/>
        <v>0</v>
      </c>
      <c r="M15" s="101">
        <v>0</v>
      </c>
      <c r="N15" s="100">
        <f aca="true" t="shared" si="3" ref="N15:N39">L15*M15</f>
        <v>0</v>
      </c>
      <c r="O15" s="102">
        <v>0</v>
      </c>
      <c r="P15" s="100">
        <f t="shared" si="1"/>
        <v>0</v>
      </c>
    </row>
    <row r="16" spans="1:16" s="42" customFormat="1" ht="12.75" customHeight="1">
      <c r="A16" s="49"/>
      <c r="B16" s="49"/>
      <c r="C16" s="49"/>
      <c r="D16" s="49"/>
      <c r="E16" s="50"/>
      <c r="F16" s="50"/>
      <c r="G16" s="51"/>
      <c r="H16" s="52"/>
      <c r="I16" s="53">
        <v>0</v>
      </c>
      <c r="J16" s="54">
        <f t="shared" si="2"/>
        <v>0</v>
      </c>
      <c r="K16" s="99">
        <v>0</v>
      </c>
      <c r="L16" s="100">
        <f t="shared" si="0"/>
        <v>0</v>
      </c>
      <c r="M16" s="101">
        <v>0</v>
      </c>
      <c r="N16" s="100">
        <f t="shared" si="3"/>
        <v>0</v>
      </c>
      <c r="O16" s="102">
        <v>0</v>
      </c>
      <c r="P16" s="100">
        <f t="shared" si="1"/>
        <v>0</v>
      </c>
    </row>
    <row r="17" spans="1:16" s="42" customFormat="1" ht="12.75" customHeight="1">
      <c r="A17" s="49"/>
      <c r="B17" s="49"/>
      <c r="C17" s="49"/>
      <c r="D17" s="49"/>
      <c r="E17" s="50"/>
      <c r="F17" s="50"/>
      <c r="G17" s="51"/>
      <c r="H17" s="52"/>
      <c r="I17" s="53">
        <v>0</v>
      </c>
      <c r="J17" s="54">
        <f t="shared" si="2"/>
        <v>0</v>
      </c>
      <c r="K17" s="99">
        <v>0</v>
      </c>
      <c r="L17" s="100">
        <f t="shared" si="0"/>
        <v>0</v>
      </c>
      <c r="M17" s="101">
        <v>0</v>
      </c>
      <c r="N17" s="100">
        <f t="shared" si="3"/>
        <v>0</v>
      </c>
      <c r="O17" s="102">
        <v>0</v>
      </c>
      <c r="P17" s="100">
        <f t="shared" si="1"/>
        <v>0</v>
      </c>
    </row>
    <row r="18" spans="1:16" s="42" customFormat="1" ht="12.75" customHeight="1">
      <c r="A18" s="49"/>
      <c r="B18" s="49"/>
      <c r="C18" s="49"/>
      <c r="D18" s="49"/>
      <c r="E18" s="50"/>
      <c r="F18" s="50"/>
      <c r="G18" s="51"/>
      <c r="H18" s="52"/>
      <c r="I18" s="53">
        <v>0</v>
      </c>
      <c r="J18" s="54">
        <f t="shared" si="2"/>
        <v>0</v>
      </c>
      <c r="K18" s="99">
        <v>0</v>
      </c>
      <c r="L18" s="100">
        <f t="shared" si="0"/>
        <v>0</v>
      </c>
      <c r="M18" s="101">
        <v>0</v>
      </c>
      <c r="N18" s="100">
        <f t="shared" si="3"/>
        <v>0</v>
      </c>
      <c r="O18" s="102">
        <v>0</v>
      </c>
      <c r="P18" s="100">
        <f t="shared" si="1"/>
        <v>0</v>
      </c>
    </row>
    <row r="19" spans="1:16" s="42" customFormat="1" ht="12.75" customHeight="1">
      <c r="A19" s="49"/>
      <c r="B19" s="49"/>
      <c r="C19" s="49"/>
      <c r="D19" s="49"/>
      <c r="E19" s="50"/>
      <c r="F19" s="50"/>
      <c r="G19" s="51"/>
      <c r="H19" s="52"/>
      <c r="I19" s="53">
        <v>0</v>
      </c>
      <c r="J19" s="54">
        <f t="shared" si="2"/>
        <v>0</v>
      </c>
      <c r="K19" s="99">
        <v>0</v>
      </c>
      <c r="L19" s="100">
        <f t="shared" si="0"/>
        <v>0</v>
      </c>
      <c r="M19" s="101">
        <v>0</v>
      </c>
      <c r="N19" s="100">
        <f t="shared" si="3"/>
        <v>0</v>
      </c>
      <c r="O19" s="102">
        <v>0</v>
      </c>
      <c r="P19" s="100">
        <f t="shared" si="1"/>
        <v>0</v>
      </c>
    </row>
    <row r="20" spans="1:16" s="42" customFormat="1" ht="12.75" customHeight="1">
      <c r="A20" s="49"/>
      <c r="B20" s="49"/>
      <c r="C20" s="49"/>
      <c r="D20" s="49"/>
      <c r="E20" s="50"/>
      <c r="F20" s="50"/>
      <c r="G20" s="51"/>
      <c r="H20" s="52"/>
      <c r="I20" s="53">
        <v>0</v>
      </c>
      <c r="J20" s="54">
        <f t="shared" si="2"/>
        <v>0</v>
      </c>
      <c r="K20" s="99">
        <v>0</v>
      </c>
      <c r="L20" s="100">
        <f t="shared" si="0"/>
        <v>0</v>
      </c>
      <c r="M20" s="101">
        <v>0</v>
      </c>
      <c r="N20" s="100">
        <f t="shared" si="3"/>
        <v>0</v>
      </c>
      <c r="O20" s="102">
        <v>0</v>
      </c>
      <c r="P20" s="100">
        <f t="shared" si="1"/>
        <v>0</v>
      </c>
    </row>
    <row r="21" spans="1:16" s="42" customFormat="1" ht="12.75" customHeight="1">
      <c r="A21" s="49"/>
      <c r="B21" s="49"/>
      <c r="C21" s="49"/>
      <c r="D21" s="49"/>
      <c r="E21" s="50"/>
      <c r="F21" s="50"/>
      <c r="G21" s="51"/>
      <c r="H21" s="52"/>
      <c r="I21" s="53">
        <v>0</v>
      </c>
      <c r="J21" s="54">
        <f t="shared" si="2"/>
        <v>0</v>
      </c>
      <c r="K21" s="99">
        <v>0</v>
      </c>
      <c r="L21" s="100">
        <f t="shared" si="0"/>
        <v>0</v>
      </c>
      <c r="M21" s="101">
        <v>0</v>
      </c>
      <c r="N21" s="100">
        <f t="shared" si="3"/>
        <v>0</v>
      </c>
      <c r="O21" s="102">
        <v>0</v>
      </c>
      <c r="P21" s="100">
        <f t="shared" si="1"/>
        <v>0</v>
      </c>
    </row>
    <row r="22" spans="1:16" s="42" customFormat="1" ht="12.75" customHeight="1">
      <c r="A22" s="49"/>
      <c r="B22" s="49"/>
      <c r="C22" s="49"/>
      <c r="D22" s="49"/>
      <c r="E22" s="50"/>
      <c r="F22" s="50"/>
      <c r="G22" s="51"/>
      <c r="H22" s="52"/>
      <c r="I22" s="53">
        <v>0</v>
      </c>
      <c r="J22" s="54">
        <f t="shared" si="2"/>
        <v>0</v>
      </c>
      <c r="K22" s="99">
        <v>0</v>
      </c>
      <c r="L22" s="100">
        <f t="shared" si="0"/>
        <v>0</v>
      </c>
      <c r="M22" s="101">
        <v>0</v>
      </c>
      <c r="N22" s="100">
        <f t="shared" si="3"/>
        <v>0</v>
      </c>
      <c r="O22" s="102">
        <v>0</v>
      </c>
      <c r="P22" s="100">
        <f t="shared" si="1"/>
        <v>0</v>
      </c>
    </row>
    <row r="23" spans="1:16" s="42" customFormat="1" ht="12.75" customHeight="1">
      <c r="A23" s="49"/>
      <c r="B23" s="49"/>
      <c r="C23" s="49"/>
      <c r="D23" s="49"/>
      <c r="E23" s="50"/>
      <c r="F23" s="50"/>
      <c r="G23" s="51"/>
      <c r="H23" s="52"/>
      <c r="I23" s="53">
        <v>0</v>
      </c>
      <c r="J23" s="54">
        <f t="shared" si="2"/>
        <v>0</v>
      </c>
      <c r="K23" s="99">
        <v>0</v>
      </c>
      <c r="L23" s="100">
        <f t="shared" si="0"/>
        <v>0</v>
      </c>
      <c r="M23" s="101">
        <v>0</v>
      </c>
      <c r="N23" s="100">
        <f t="shared" si="3"/>
        <v>0</v>
      </c>
      <c r="O23" s="102">
        <v>0</v>
      </c>
      <c r="P23" s="100">
        <f t="shared" si="1"/>
        <v>0</v>
      </c>
    </row>
    <row r="24" spans="1:16" s="42" customFormat="1" ht="12.75" customHeight="1">
      <c r="A24" s="49"/>
      <c r="B24" s="49"/>
      <c r="C24" s="49"/>
      <c r="D24" s="49"/>
      <c r="E24" s="50"/>
      <c r="F24" s="50"/>
      <c r="G24" s="51"/>
      <c r="H24" s="52"/>
      <c r="I24" s="53">
        <v>0</v>
      </c>
      <c r="J24" s="54">
        <f t="shared" si="2"/>
        <v>0</v>
      </c>
      <c r="K24" s="99">
        <v>0</v>
      </c>
      <c r="L24" s="100">
        <f t="shared" si="0"/>
        <v>0</v>
      </c>
      <c r="M24" s="101">
        <v>0</v>
      </c>
      <c r="N24" s="100">
        <f t="shared" si="3"/>
        <v>0</v>
      </c>
      <c r="O24" s="102">
        <v>0</v>
      </c>
      <c r="P24" s="100">
        <f t="shared" si="1"/>
        <v>0</v>
      </c>
    </row>
    <row r="25" spans="1:16" s="42" customFormat="1" ht="12.75" customHeight="1">
      <c r="A25" s="49"/>
      <c r="B25" s="49"/>
      <c r="C25" s="49"/>
      <c r="D25" s="49"/>
      <c r="E25" s="50"/>
      <c r="F25" s="50"/>
      <c r="G25" s="51"/>
      <c r="H25" s="52"/>
      <c r="I25" s="53">
        <v>0</v>
      </c>
      <c r="J25" s="54">
        <f t="shared" si="2"/>
        <v>0</v>
      </c>
      <c r="K25" s="99">
        <v>0</v>
      </c>
      <c r="L25" s="100">
        <f t="shared" si="0"/>
        <v>0</v>
      </c>
      <c r="M25" s="101">
        <v>0</v>
      </c>
      <c r="N25" s="100">
        <f t="shared" si="3"/>
        <v>0</v>
      </c>
      <c r="O25" s="102">
        <v>0</v>
      </c>
      <c r="P25" s="100">
        <f t="shared" si="1"/>
        <v>0</v>
      </c>
    </row>
    <row r="26" spans="1:16" s="42" customFormat="1" ht="12.75" customHeight="1">
      <c r="A26" s="49"/>
      <c r="B26" s="49"/>
      <c r="C26" s="49"/>
      <c r="D26" s="49"/>
      <c r="E26" s="50"/>
      <c r="F26" s="50"/>
      <c r="G26" s="51"/>
      <c r="H26" s="52"/>
      <c r="I26" s="53">
        <v>0</v>
      </c>
      <c r="J26" s="54">
        <f t="shared" si="2"/>
        <v>0</v>
      </c>
      <c r="K26" s="99">
        <v>0</v>
      </c>
      <c r="L26" s="100">
        <f t="shared" si="0"/>
        <v>0</v>
      </c>
      <c r="M26" s="101">
        <v>0</v>
      </c>
      <c r="N26" s="100">
        <f t="shared" si="3"/>
        <v>0</v>
      </c>
      <c r="O26" s="102">
        <v>0</v>
      </c>
      <c r="P26" s="100">
        <f t="shared" si="1"/>
        <v>0</v>
      </c>
    </row>
    <row r="27" spans="1:16" s="42" customFormat="1" ht="12.75" customHeight="1">
      <c r="A27" s="49"/>
      <c r="B27" s="49"/>
      <c r="C27" s="49"/>
      <c r="D27" s="49"/>
      <c r="E27" s="50"/>
      <c r="F27" s="50"/>
      <c r="G27" s="51"/>
      <c r="H27" s="52"/>
      <c r="I27" s="53">
        <v>0</v>
      </c>
      <c r="J27" s="54">
        <f t="shared" si="2"/>
        <v>0</v>
      </c>
      <c r="K27" s="99">
        <v>0</v>
      </c>
      <c r="L27" s="100">
        <f t="shared" si="0"/>
        <v>0</v>
      </c>
      <c r="M27" s="101">
        <v>0</v>
      </c>
      <c r="N27" s="100">
        <f t="shared" si="3"/>
        <v>0</v>
      </c>
      <c r="O27" s="102">
        <v>0</v>
      </c>
      <c r="P27" s="100">
        <f t="shared" si="1"/>
        <v>0</v>
      </c>
    </row>
    <row r="28" spans="1:16" s="42" customFormat="1" ht="12.75" customHeight="1">
      <c r="A28" s="49"/>
      <c r="B28" s="49"/>
      <c r="C28" s="49"/>
      <c r="D28" s="49"/>
      <c r="E28" s="50"/>
      <c r="F28" s="50"/>
      <c r="G28" s="51"/>
      <c r="H28" s="52"/>
      <c r="I28" s="53">
        <v>0</v>
      </c>
      <c r="J28" s="54">
        <f t="shared" si="2"/>
        <v>0</v>
      </c>
      <c r="K28" s="99">
        <v>0</v>
      </c>
      <c r="L28" s="100">
        <f t="shared" si="0"/>
        <v>0</v>
      </c>
      <c r="M28" s="101">
        <v>0</v>
      </c>
      <c r="N28" s="100">
        <f t="shared" si="3"/>
        <v>0</v>
      </c>
      <c r="O28" s="102">
        <v>0</v>
      </c>
      <c r="P28" s="100">
        <f t="shared" si="1"/>
        <v>0</v>
      </c>
    </row>
    <row r="29" spans="1:16" s="42" customFormat="1" ht="12.75" customHeight="1">
      <c r="A29" s="49"/>
      <c r="B29" s="49"/>
      <c r="C29" s="49"/>
      <c r="D29" s="49"/>
      <c r="E29" s="50"/>
      <c r="F29" s="50"/>
      <c r="G29" s="51"/>
      <c r="H29" s="52"/>
      <c r="I29" s="53">
        <v>0</v>
      </c>
      <c r="J29" s="54">
        <f t="shared" si="2"/>
        <v>0</v>
      </c>
      <c r="K29" s="99">
        <v>0</v>
      </c>
      <c r="L29" s="100">
        <f t="shared" si="0"/>
        <v>0</v>
      </c>
      <c r="M29" s="101">
        <v>0</v>
      </c>
      <c r="N29" s="100">
        <f t="shared" si="3"/>
        <v>0</v>
      </c>
      <c r="O29" s="102">
        <v>0</v>
      </c>
      <c r="P29" s="100">
        <f t="shared" si="1"/>
        <v>0</v>
      </c>
    </row>
    <row r="30" spans="1:16" s="42" customFormat="1" ht="12.75" customHeight="1">
      <c r="A30" s="49"/>
      <c r="B30" s="49"/>
      <c r="C30" s="49"/>
      <c r="D30" s="49"/>
      <c r="E30" s="50"/>
      <c r="F30" s="50"/>
      <c r="G30" s="51"/>
      <c r="H30" s="52"/>
      <c r="I30" s="53">
        <v>0</v>
      </c>
      <c r="J30" s="54">
        <f t="shared" si="2"/>
        <v>0</v>
      </c>
      <c r="K30" s="99">
        <v>0</v>
      </c>
      <c r="L30" s="100">
        <f t="shared" si="0"/>
        <v>0</v>
      </c>
      <c r="M30" s="101">
        <v>0</v>
      </c>
      <c r="N30" s="100">
        <f t="shared" si="3"/>
        <v>0</v>
      </c>
      <c r="O30" s="102">
        <v>0</v>
      </c>
      <c r="P30" s="100">
        <f t="shared" si="1"/>
        <v>0</v>
      </c>
    </row>
    <row r="31" spans="1:16" s="42" customFormat="1" ht="12.75" customHeight="1">
      <c r="A31" s="49"/>
      <c r="B31" s="49"/>
      <c r="C31" s="49"/>
      <c r="D31" s="49"/>
      <c r="E31" s="50"/>
      <c r="F31" s="50"/>
      <c r="G31" s="51"/>
      <c r="H31" s="52"/>
      <c r="I31" s="53">
        <v>0</v>
      </c>
      <c r="J31" s="54">
        <f t="shared" si="2"/>
        <v>0</v>
      </c>
      <c r="K31" s="99">
        <v>0</v>
      </c>
      <c r="L31" s="100">
        <f t="shared" si="0"/>
        <v>0</v>
      </c>
      <c r="M31" s="101">
        <v>0</v>
      </c>
      <c r="N31" s="100">
        <f t="shared" si="3"/>
        <v>0</v>
      </c>
      <c r="O31" s="102">
        <v>0</v>
      </c>
      <c r="P31" s="100">
        <f t="shared" si="1"/>
        <v>0</v>
      </c>
    </row>
    <row r="32" spans="1:16" s="42" customFormat="1" ht="12.75" customHeight="1">
      <c r="A32" s="49"/>
      <c r="B32" s="49"/>
      <c r="C32" s="49"/>
      <c r="D32" s="49"/>
      <c r="E32" s="50"/>
      <c r="F32" s="50"/>
      <c r="G32" s="51"/>
      <c r="H32" s="52"/>
      <c r="I32" s="53">
        <v>0</v>
      </c>
      <c r="J32" s="54">
        <f t="shared" si="2"/>
        <v>0</v>
      </c>
      <c r="K32" s="99">
        <v>0</v>
      </c>
      <c r="L32" s="100">
        <f t="shared" si="0"/>
        <v>0</v>
      </c>
      <c r="M32" s="101">
        <v>0</v>
      </c>
      <c r="N32" s="100">
        <f t="shared" si="3"/>
        <v>0</v>
      </c>
      <c r="O32" s="102">
        <v>0</v>
      </c>
      <c r="P32" s="100">
        <f t="shared" si="1"/>
        <v>0</v>
      </c>
    </row>
    <row r="33" spans="1:16" s="42" customFormat="1" ht="12.75" customHeight="1">
      <c r="A33" s="49"/>
      <c r="B33" s="49"/>
      <c r="C33" s="49"/>
      <c r="D33" s="49"/>
      <c r="E33" s="50"/>
      <c r="F33" s="50"/>
      <c r="G33" s="51"/>
      <c r="H33" s="52"/>
      <c r="I33" s="53">
        <v>0</v>
      </c>
      <c r="J33" s="54">
        <f t="shared" si="2"/>
        <v>0</v>
      </c>
      <c r="K33" s="99">
        <v>0</v>
      </c>
      <c r="L33" s="100">
        <f t="shared" si="0"/>
        <v>0</v>
      </c>
      <c r="M33" s="101">
        <v>0</v>
      </c>
      <c r="N33" s="100">
        <f t="shared" si="3"/>
        <v>0</v>
      </c>
      <c r="O33" s="102">
        <v>0</v>
      </c>
      <c r="P33" s="100">
        <f t="shared" si="1"/>
        <v>0</v>
      </c>
    </row>
    <row r="34" spans="1:16" s="42" customFormat="1" ht="12.75" customHeight="1">
      <c r="A34" s="49"/>
      <c r="B34" s="49"/>
      <c r="C34" s="49"/>
      <c r="D34" s="49"/>
      <c r="E34" s="50"/>
      <c r="F34" s="50"/>
      <c r="G34" s="51"/>
      <c r="H34" s="52"/>
      <c r="I34" s="53">
        <v>0</v>
      </c>
      <c r="J34" s="54">
        <f t="shared" si="2"/>
        <v>0</v>
      </c>
      <c r="K34" s="99">
        <v>0</v>
      </c>
      <c r="L34" s="100">
        <f t="shared" si="0"/>
        <v>0</v>
      </c>
      <c r="M34" s="101">
        <v>0</v>
      </c>
      <c r="N34" s="100">
        <f t="shared" si="3"/>
        <v>0</v>
      </c>
      <c r="O34" s="102">
        <v>0</v>
      </c>
      <c r="P34" s="100">
        <f t="shared" si="1"/>
        <v>0</v>
      </c>
    </row>
    <row r="35" spans="1:16" s="42" customFormat="1" ht="12.75" customHeight="1">
      <c r="A35" s="49"/>
      <c r="B35" s="49"/>
      <c r="C35" s="49"/>
      <c r="D35" s="49"/>
      <c r="E35" s="50"/>
      <c r="F35" s="50"/>
      <c r="G35" s="51"/>
      <c r="H35" s="52"/>
      <c r="I35" s="53">
        <v>0</v>
      </c>
      <c r="J35" s="54">
        <f t="shared" si="2"/>
        <v>0</v>
      </c>
      <c r="K35" s="99">
        <v>0</v>
      </c>
      <c r="L35" s="100">
        <f t="shared" si="0"/>
        <v>0</v>
      </c>
      <c r="M35" s="101">
        <v>0</v>
      </c>
      <c r="N35" s="100">
        <f t="shared" si="3"/>
        <v>0</v>
      </c>
      <c r="O35" s="102">
        <v>0</v>
      </c>
      <c r="P35" s="100">
        <f t="shared" si="1"/>
        <v>0</v>
      </c>
    </row>
    <row r="36" spans="1:16" s="42" customFormat="1" ht="12.75" customHeight="1">
      <c r="A36" s="49"/>
      <c r="B36" s="49"/>
      <c r="C36" s="49"/>
      <c r="D36" s="49"/>
      <c r="E36" s="50"/>
      <c r="F36" s="50"/>
      <c r="G36" s="51"/>
      <c r="H36" s="52"/>
      <c r="I36" s="53">
        <v>0</v>
      </c>
      <c r="J36" s="54">
        <f t="shared" si="2"/>
        <v>0</v>
      </c>
      <c r="K36" s="99">
        <v>0</v>
      </c>
      <c r="L36" s="100">
        <f t="shared" si="0"/>
        <v>0</v>
      </c>
      <c r="M36" s="101">
        <v>0</v>
      </c>
      <c r="N36" s="100">
        <f t="shared" si="3"/>
        <v>0</v>
      </c>
      <c r="O36" s="102">
        <v>0</v>
      </c>
      <c r="P36" s="100">
        <f t="shared" si="1"/>
        <v>0</v>
      </c>
    </row>
    <row r="37" spans="1:16" s="42" customFormat="1" ht="12.75" customHeight="1">
      <c r="A37" s="49"/>
      <c r="B37" s="49"/>
      <c r="C37" s="49"/>
      <c r="D37" s="49"/>
      <c r="E37" s="50"/>
      <c r="F37" s="50"/>
      <c r="G37" s="51"/>
      <c r="H37" s="52"/>
      <c r="I37" s="53">
        <v>0</v>
      </c>
      <c r="J37" s="54">
        <f t="shared" si="2"/>
        <v>0</v>
      </c>
      <c r="K37" s="99">
        <v>0</v>
      </c>
      <c r="L37" s="100">
        <f t="shared" si="0"/>
        <v>0</v>
      </c>
      <c r="M37" s="101">
        <v>0</v>
      </c>
      <c r="N37" s="100">
        <f t="shared" si="3"/>
        <v>0</v>
      </c>
      <c r="O37" s="102">
        <v>0</v>
      </c>
      <c r="P37" s="100">
        <f t="shared" si="1"/>
        <v>0</v>
      </c>
    </row>
    <row r="38" spans="1:16" s="42" customFormat="1" ht="12.75" customHeight="1">
      <c r="A38" s="49"/>
      <c r="B38" s="49"/>
      <c r="C38" s="49"/>
      <c r="D38" s="49"/>
      <c r="E38" s="50"/>
      <c r="F38" s="50"/>
      <c r="G38" s="51"/>
      <c r="H38" s="52"/>
      <c r="I38" s="53">
        <v>0</v>
      </c>
      <c r="J38" s="54">
        <f t="shared" si="2"/>
        <v>0</v>
      </c>
      <c r="K38" s="99">
        <v>0</v>
      </c>
      <c r="L38" s="100">
        <f t="shared" si="0"/>
        <v>0</v>
      </c>
      <c r="M38" s="101">
        <v>0</v>
      </c>
      <c r="N38" s="100">
        <f t="shared" si="3"/>
        <v>0</v>
      </c>
      <c r="O38" s="102">
        <v>0</v>
      </c>
      <c r="P38" s="100">
        <f t="shared" si="1"/>
        <v>0</v>
      </c>
    </row>
    <row r="39" spans="1:16" s="42" customFormat="1" ht="12.75" customHeight="1" thickBot="1">
      <c r="A39" s="55"/>
      <c r="B39" s="55"/>
      <c r="C39" s="55"/>
      <c r="D39" s="55"/>
      <c r="E39" s="56"/>
      <c r="F39" s="56"/>
      <c r="G39" s="57"/>
      <c r="H39" s="58"/>
      <c r="I39" s="59">
        <v>0</v>
      </c>
      <c r="J39" s="69">
        <f t="shared" si="2"/>
        <v>0</v>
      </c>
      <c r="K39" s="115">
        <v>0</v>
      </c>
      <c r="L39" s="116">
        <v>0</v>
      </c>
      <c r="M39" s="117">
        <v>0</v>
      </c>
      <c r="N39" s="116">
        <f t="shared" si="3"/>
        <v>0</v>
      </c>
      <c r="O39" s="118">
        <v>0</v>
      </c>
      <c r="P39" s="116">
        <f t="shared" si="1"/>
        <v>0</v>
      </c>
    </row>
    <row r="40" spans="1:16" s="42" customFormat="1" ht="13.5" customHeight="1">
      <c r="A40" s="60" t="s">
        <v>8</v>
      </c>
      <c r="B40" s="61"/>
      <c r="C40" s="43"/>
      <c r="D40" s="43"/>
      <c r="E40" s="43"/>
      <c r="F40" s="43"/>
      <c r="G40" s="43"/>
      <c r="H40" s="62">
        <f>SUM(H13:H39)</f>
        <v>0</v>
      </c>
      <c r="I40" s="63"/>
      <c r="J40" s="64">
        <f>SUM(J13:J39)</f>
        <v>0</v>
      </c>
      <c r="K40" s="64"/>
      <c r="L40" s="119">
        <f>SUM(L13:L39)</f>
        <v>0</v>
      </c>
      <c r="M40" s="64"/>
      <c r="N40" s="119">
        <f>SUM(N13:N39)</f>
        <v>0</v>
      </c>
      <c r="O40" s="64"/>
      <c r="P40" s="119">
        <f>SUM(P13:P39)</f>
        <v>0</v>
      </c>
    </row>
    <row r="41" spans="11:16" ht="12">
      <c r="K41" s="103"/>
      <c r="L41" s="104"/>
      <c r="M41" s="105"/>
      <c r="N41" s="104"/>
      <c r="O41" s="104"/>
      <c r="P41" s="104"/>
    </row>
    <row r="42" spans="1:16" s="6" customFormat="1" ht="12">
      <c r="A42" s="124" t="s">
        <v>45</v>
      </c>
      <c r="B42" s="125"/>
      <c r="C42" s="125"/>
      <c r="D42" s="126"/>
      <c r="K42" s="109"/>
      <c r="L42" s="110"/>
      <c r="M42" s="110"/>
      <c r="N42" s="110"/>
      <c r="O42" s="111"/>
      <c r="P42" s="110"/>
    </row>
    <row r="43" spans="1:16" ht="12">
      <c r="A43" s="18" t="s">
        <v>29</v>
      </c>
      <c r="B43" s="16"/>
      <c r="C43" s="16" t="s">
        <v>31</v>
      </c>
      <c r="D43" s="122" t="s">
        <v>4</v>
      </c>
      <c r="E43" s="120"/>
      <c r="F43" s="16"/>
      <c r="G43" s="8"/>
      <c r="H43" s="8"/>
      <c r="I43" s="8"/>
      <c r="J43" s="8"/>
      <c r="K43" s="6"/>
      <c r="L43" s="6"/>
      <c r="M43" s="6"/>
      <c r="N43" s="110"/>
      <c r="O43" s="111"/>
      <c r="P43" s="112"/>
    </row>
    <row r="44" spans="1:16" ht="12">
      <c r="A44" s="18" t="s">
        <v>24</v>
      </c>
      <c r="B44" s="16"/>
      <c r="C44" s="19">
        <v>0</v>
      </c>
      <c r="D44" s="20">
        <v>0</v>
      </c>
      <c r="E44" s="8"/>
      <c r="F44" s="19"/>
      <c r="G44" s="8"/>
      <c r="H44" s="8"/>
      <c r="I44" s="8"/>
      <c r="J44" s="8"/>
      <c r="K44" s="8"/>
      <c r="L44" s="8"/>
      <c r="M44" s="8"/>
      <c r="N44" s="113"/>
      <c r="O44" s="114"/>
      <c r="P44" s="114"/>
    </row>
    <row r="45" spans="1:16" ht="12">
      <c r="A45" s="18" t="s">
        <v>25</v>
      </c>
      <c r="B45" s="16"/>
      <c r="C45" s="19">
        <v>0</v>
      </c>
      <c r="D45" s="20">
        <v>0</v>
      </c>
      <c r="E45" s="121"/>
      <c r="F45" s="19"/>
      <c r="G45" s="8"/>
      <c r="H45" s="8"/>
      <c r="I45" s="8"/>
      <c r="J45" s="8"/>
      <c r="K45" s="31"/>
      <c r="L45" s="31"/>
      <c r="M45" s="31"/>
      <c r="N45"/>
      <c r="O45"/>
      <c r="P45"/>
    </row>
    <row r="46" spans="1:16" ht="11.25">
      <c r="A46" s="18" t="s">
        <v>41</v>
      </c>
      <c r="B46" s="16"/>
      <c r="C46" s="19">
        <v>0</v>
      </c>
      <c r="D46" s="20">
        <v>0</v>
      </c>
      <c r="E46" s="7"/>
      <c r="F46" s="7"/>
      <c r="G46" s="7"/>
      <c r="H46" s="7"/>
      <c r="I46" s="7"/>
      <c r="J46" s="7"/>
      <c r="K46" s="108"/>
      <c r="L46" s="6"/>
      <c r="M46" s="89"/>
      <c r="N46" s="6"/>
      <c r="O46" s="6"/>
      <c r="P46" s="6"/>
    </row>
    <row r="47" spans="1:16" ht="11.25">
      <c r="A47" s="18" t="s">
        <v>27</v>
      </c>
      <c r="B47" s="16"/>
      <c r="C47" s="19">
        <v>0</v>
      </c>
      <c r="D47" s="20">
        <v>0</v>
      </c>
      <c r="K47" s="108"/>
      <c r="L47" s="6"/>
      <c r="M47" s="89"/>
      <c r="N47" s="6"/>
      <c r="O47" s="6"/>
      <c r="P47" s="6"/>
    </row>
    <row r="48" spans="1:4" ht="11.25">
      <c r="A48" s="21" t="s">
        <v>42</v>
      </c>
      <c r="B48" s="29"/>
      <c r="C48" s="22">
        <v>0</v>
      </c>
      <c r="D48" s="23">
        <v>0</v>
      </c>
    </row>
    <row r="49" spans="1:4" ht="11.25">
      <c r="A49" s="27" t="s">
        <v>43</v>
      </c>
      <c r="B49" s="30"/>
      <c r="C49" s="25">
        <f>SUM(C44:C48)</f>
        <v>0</v>
      </c>
      <c r="D49" s="26">
        <f>SUM(D44:D48)</f>
        <v>0</v>
      </c>
    </row>
  </sheetData>
  <sheetProtection/>
  <mergeCells count="5">
    <mergeCell ref="C2:D2"/>
    <mergeCell ref="A42:D42"/>
    <mergeCell ref="B8:D8"/>
    <mergeCell ref="F8:H8"/>
    <mergeCell ref="I8:J8"/>
  </mergeCells>
  <printOptions horizontalCentered="1"/>
  <pageMargins left="0.25" right="0.25" top="0.25" bottom="0.47" header="0.17" footer="0.2"/>
  <pageSetup fitToHeight="1" fitToWidth="1" horizontalDpi="300" verticalDpi="300" orientation="landscape" scale="85" r:id="rId1"/>
  <headerFooter alignWithMargins="0">
    <oddHeader>&amp;LAmWins Brokerage of Texas, Inc.
</oddHeader>
    <oddFooter>&amp;L&amp;8COW Application&amp;C&amp;8Page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of Well Application - Well Schedule</dc:title>
  <dc:subject/>
  <dc:creator/>
  <cp:keywords/>
  <dc:description/>
  <cp:lastModifiedBy>Brittney Margolis</cp:lastModifiedBy>
  <cp:lastPrinted>2010-12-30T20:50:51Z</cp:lastPrinted>
  <dcterms:created xsi:type="dcterms:W3CDTF">1999-04-29T19:17:27Z</dcterms:created>
  <dcterms:modified xsi:type="dcterms:W3CDTF">2014-03-04T17:15:45Z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ductsTaxHTFiel">
    <vt:lpwstr>Control of Well|9ea5d9de-1f43-452f-8192-4331559a8f78</vt:lpwstr>
  </property>
  <property fmtid="{D5CDD505-2E9C-101B-9397-08002B2CF9AE}" pid="4" name="ContentType">
    <vt:lpwstr>0x0101008BDAE4AA4743C543828E0C4ED3E2707C030030F16FD92F1E1B478B0EB07E1AB2E169</vt:lpwstr>
  </property>
  <property fmtid="{D5CDD505-2E9C-101B-9397-08002B2CF9AE}" pid="5" name="Produc">
    <vt:lpwstr>318;#Control of Well|9ea5d9de-1f43-452f-8192-4331559a8f78</vt:lpwstr>
  </property>
  <property fmtid="{D5CDD505-2E9C-101B-9397-08002B2CF9AE}" pid="6" name="TaxCatchA">
    <vt:lpwstr>318;#Control of Well|9ea5d9de-1f43-452f-8192-4331559a8f78</vt:lpwstr>
  </property>
</Properties>
</file>